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4 РЧ АК\2024 firpo последние\"/>
    </mc:Choice>
  </mc:AlternateContent>
  <bookViews>
    <workbookView xWindow="0" yWindow="0" windowWidth="20730" windowHeight="10725" firstSheet="2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externalReferences>
    <externalReference r:id="rId6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2" i="4" l="1"/>
  <c r="G76" i="4"/>
  <c r="G75" i="4"/>
  <c r="G43" i="1"/>
</calcChain>
</file>

<file path=xl/sharedStrings.xml><?xml version="1.0" encoding="utf-8"?>
<sst xmlns="http://schemas.openxmlformats.org/spreadsheetml/2006/main" count="713" uniqueCount="296">
  <si>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</si>
  <si>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</si>
  <si>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</si>
  <si>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</si>
  <si>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</si>
  <si>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</si>
  <si>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</si>
  <si>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</si>
  <si>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</si>
  <si>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</si>
  <si>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</si>
  <si>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</si>
  <si>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</si>
  <si>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</si>
  <si>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</si>
  <si>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</si>
  <si>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</si>
  <si>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</si>
  <si>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</si>
  <si>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</si>
  <si>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</si>
  <si>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</si>
  <si>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</si>
  <si>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</si>
  <si>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</si>
  <si>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</si>
  <si>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</si>
  <si>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</si>
  <si>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</si>
  <si>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</si>
  <si>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</si>
  <si>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</si>
  <si>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</si>
  <si>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</si>
  <si>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</t>
  </si>
  <si>
    <t>рекомендуемые параметры: CPU i5 8300 / RAM 8 GB DDR4 / HDD 1Tb / nVidia GeForce GTX1050 GPU 4 GB или аналог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</si>
  <si>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</si>
  <si>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</si>
  <si>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</si>
  <si>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</si>
  <si>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>4 ножки, без подлокотников</t>
  </si>
  <si>
    <t>Стеллаж</t>
  </si>
  <si>
    <t>Компьютер</t>
  </si>
  <si>
    <t xml:space="preserve">Монитор </t>
  </si>
  <si>
    <t>Клавиатура</t>
  </si>
  <si>
    <t>Сетевой удлинитель (на 5 розеток)</t>
  </si>
  <si>
    <t>Кресло компьютерное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</si>
  <si>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</si>
  <si>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</si>
  <si>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Ручка шариковая</t>
  </si>
  <si>
    <t>Ножницы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</si>
  <si>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</si>
  <si>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</si>
  <si>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</si>
  <si>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</si>
  <si>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</si>
  <si>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</si>
  <si>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</si>
  <si>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</si>
  <si>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</si>
  <si>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</si>
  <si>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</si>
  <si>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</si>
  <si>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</si>
  <si>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</si>
  <si>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</si>
  <si>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</si>
  <si>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</si>
  <si>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</si>
  <si>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</si>
  <si>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</si>
  <si>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</si>
  <si>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</si>
  <si>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</si>
  <si>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</si>
  <si>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</si>
  <si>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</si>
  <si>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</si>
  <si>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</si>
  <si>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</si>
  <si>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</si>
  <si>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</si>
  <si>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 этап</t>
  </si>
  <si>
    <t xml:space="preserve">Электричество: 2 подключения к сети  по (220 Вольт и 380 Вольт)	</t>
  </si>
  <si>
    <t>шт.</t>
  </si>
  <si>
    <t>Компьютерная мышь (для ноутбука)</t>
  </si>
  <si>
    <t>USB подключение, 2 клавиши и колесо прокрутки</t>
  </si>
  <si>
    <t>Кулер для воды с бутылкой воды (20л) и стаканчиками</t>
  </si>
  <si>
    <t>Напольный, с нагревом и охлажлением воды</t>
  </si>
  <si>
    <t xml:space="preserve">Электричество: 1 подключения к сети  по (220 Вольт и 380 Вольт)	</t>
  </si>
  <si>
    <t xml:space="preserve">Электричество: 4 подключения к сети  по (220 Вольт и 380 Вольт)	</t>
  </si>
  <si>
    <t xml:space="preserve">МФУ лазерное </t>
  </si>
  <si>
    <t xml:space="preserve">цветная печать, A3, 2400x1200 dpi, ч/б - 20 стр/мин (А4), АПД, USB, Ethernet (RJ-45) </t>
  </si>
  <si>
    <t>(ШхГхВ) 1350х700х780</t>
  </si>
  <si>
    <t>Плечики</t>
  </si>
  <si>
    <t>пластмассовые</t>
  </si>
  <si>
    <t xml:space="preserve">Складское помещение </t>
  </si>
  <si>
    <t xml:space="preserve">Высота опоры стола:  от 750мм до 900мм  Размеры столешниц:   950мм х 1900 мм (стандартная) </t>
  </si>
  <si>
    <t>Портновский манекен  с подставкой  44 размер</t>
  </si>
  <si>
    <t>Колодка портновская "Утюжок двусторонний"</t>
  </si>
  <si>
    <t>Линейка измерительная металлическая</t>
  </si>
  <si>
    <t>ГОСТ 427-75 1000см</t>
  </si>
  <si>
    <t>Совок для уборки</t>
  </si>
  <si>
    <t>Щётка - веник для уборки</t>
  </si>
  <si>
    <t>Аптечка для оказания первой помощи в общеобразовательных учреждениях</t>
  </si>
  <si>
    <t>Порошковый огнетушитель заряд для пожаров классов А, Е - порошок ABCE</t>
  </si>
  <si>
    <t>пластик</t>
  </si>
  <si>
    <t>Компьютерная мышь</t>
  </si>
  <si>
    <t>материал обивки: ткань, ограничение по весу: 100кг</t>
  </si>
  <si>
    <t xml:space="preserve">Узкий портновский рукав предназначен для влажно-тепловой обработки изделий. </t>
  </si>
  <si>
    <t>щетина, пластик, лоза</t>
  </si>
  <si>
    <t>Бумага А4 Ксероксная</t>
  </si>
  <si>
    <t>А4 ксероксная</t>
  </si>
  <si>
    <t xml:space="preserve">шт. ( на 1 конкурсанта) </t>
  </si>
  <si>
    <t>Калька (в рулоне) для работы карандашом</t>
  </si>
  <si>
    <t>Контуры лекал напечатаны, лекала не вырезаны</t>
  </si>
  <si>
    <t>Флизелин нитепрошивной</t>
  </si>
  <si>
    <t>Нить п/э, соответствующего цвета</t>
  </si>
  <si>
    <t>расходные материалы</t>
  </si>
  <si>
    <t>Скотч</t>
  </si>
  <si>
    <t>Точилка/канцелярский нож</t>
  </si>
  <si>
    <t>Линер</t>
  </si>
  <si>
    <t>Рабочее место Конкурсанта (расходные материалы по конкурсантов)</t>
  </si>
  <si>
    <t>Бумага пачка 500 листов А4</t>
  </si>
  <si>
    <t>Плотность: 80 г/м2; толщина: 100 мкм; цвет: белый</t>
  </si>
  <si>
    <t>Цвет чернил: синий; толщина линии письма: 0.3 мм.</t>
  </si>
  <si>
    <t>Степлер и скобы</t>
  </si>
  <si>
    <t>До 30 листов; полнозагрузочный; скобы: № 24/6, 26/6.</t>
  </si>
  <si>
    <t>Длина: 216 мм; материал лезвия: нержавеющая сталь,  материал ручек: пластик с резиновыми вставками; 3-х сторонняя заточка.</t>
  </si>
  <si>
    <t>Папка-планшет</t>
  </si>
  <si>
    <t>С верхним прижимом и крышкой, A4, 330×230 мм, полифом</t>
  </si>
  <si>
    <t>Карандаш</t>
  </si>
  <si>
    <t>Чернографитный; заточенный; твердость: НВ; материал корпуса: дерево; длина: 175 мм</t>
  </si>
  <si>
    <t>Файл-вкладыш</t>
  </si>
  <si>
    <t>А4,  90 мкм, перфорация, прозрачный, рифленый</t>
  </si>
  <si>
    <t>упаковка</t>
  </si>
  <si>
    <t>Зажимы для бумаг</t>
  </si>
  <si>
    <t>ширина 32 мм, высота 51 мм, глубина закладки 15 мм</t>
  </si>
  <si>
    <t>Текстовыделители</t>
  </si>
  <si>
    <t>Количество в наборе: 4 шт; форма наконечника: скошенная; толщина линии: 2-5 мм; цвет чернил: бирюзовый, лавандовый, мятный, розовый.</t>
  </si>
  <si>
    <t>набор</t>
  </si>
  <si>
    <t>Технологии моды ЮНИОРЫ</t>
  </si>
  <si>
    <t>Бытовая швейная машина</t>
  </si>
  <si>
    <t>Прямострочная швейная машина  с полным пакетом автоматики. В наличии обязательно приспособление для обработки прямой петли</t>
  </si>
  <si>
    <t>Бытовая краеобметочная машина</t>
  </si>
  <si>
    <t>Максимальная скорость 1500 ст./мин., плоский шов 3-ниточный- широкий и узкий, максимальный подъем лапки не менее 8 мм., ширина обрезки от 3 до 7 мм., расположение ножа -нижнее, тип освещения -светодиодное, регулировка давления лапки, устройство дифференциальной подачи ткани</t>
  </si>
  <si>
    <t xml:space="preserve">Гладильная доска </t>
  </si>
  <si>
    <t>Контур заземления для электропитания и сети слаботочных подключений (при необходимости) : не требуется</t>
  </si>
  <si>
    <t xml:space="preserve">листов ( на 1 конкурсанта) </t>
  </si>
  <si>
    <t>Критически важные характеристики позиции отсутствуют  (выбираются главным экспертом)</t>
  </si>
  <si>
    <t xml:space="preserve">комплектов ( на 1 конкурсанта) </t>
  </si>
  <si>
    <t>Критически важные характеристики позиции отсутствуют</t>
  </si>
  <si>
    <t xml:space="preserve">метров (на 1 конкурсанта) </t>
  </si>
  <si>
    <t>Комплект лекал базовой основы юбки 44 раз</t>
  </si>
  <si>
    <t xml:space="preserve">шт. (на 1 конкурсанта) </t>
  </si>
  <si>
    <t>Миллиметровая бумага (в рулоне)</t>
  </si>
  <si>
    <t>Ткань  джинсовая, тонкая/ натуральная из волокон растительного происхождения</t>
  </si>
  <si>
    <t xml:space="preserve">Ширина 1,50 м </t>
  </si>
  <si>
    <t xml:space="preserve">Ширина 1,40 см  </t>
  </si>
  <si>
    <t>ПЭ</t>
  </si>
  <si>
    <t xml:space="preserve">катушки (на 1 конкурсанта) </t>
  </si>
  <si>
    <t>Косая бейка в цвет основного материала</t>
  </si>
  <si>
    <t>х/б</t>
  </si>
  <si>
    <t xml:space="preserve">метра (на 1 конкурсанта) </t>
  </si>
  <si>
    <t>Ткань  смесовая/ натуральная из волокон растительного происхождения/компаньон</t>
  </si>
  <si>
    <t>Ширина 1,50 м 
компаньон</t>
  </si>
  <si>
    <t>Нить п/э, в цвет компаньона</t>
  </si>
  <si>
    <t xml:space="preserve">Расходные материалы предусмотренные для вариативного модуля Г. Декорирование швейного изделия  (по количеству конкурсантов) </t>
  </si>
  <si>
    <t>Портновские булавки (коробка)</t>
  </si>
  <si>
    <t>Характеристика на усмотрение участника</t>
  </si>
  <si>
    <t>инструмент</t>
  </si>
  <si>
    <t>Линейка треугольник</t>
  </si>
  <si>
    <t xml:space="preserve">Линейка измерительная </t>
  </si>
  <si>
    <t>Сантиметровая лента из баннерной ткани</t>
  </si>
  <si>
    <t>Спец рабочие инструменты (копировальное колесико, циркуль, транспортир, набор лекал для рисования и черчения малый, инструмент для надсечек с дыроколом)</t>
  </si>
  <si>
    <t>Лекало</t>
  </si>
  <si>
    <t>«сабля»,«сапог»,«улитка»</t>
  </si>
  <si>
    <t>Портновский мелок</t>
  </si>
  <si>
    <t xml:space="preserve">Ножницы закройные   </t>
  </si>
  <si>
    <t>Ножницы для бумаги</t>
  </si>
  <si>
    <t>Ножницы для обрезки ниток</t>
  </si>
  <si>
    <t>Колодки/приспособления  для ВТО (подушечки)</t>
  </si>
  <si>
    <t>приспособление</t>
  </si>
  <si>
    <t xml:space="preserve">Проутюжильник </t>
  </si>
  <si>
    <t>Грузики для прижима ткани</t>
  </si>
  <si>
    <t xml:space="preserve"> шт.</t>
  </si>
  <si>
    <t xml:space="preserve">Игла для шитья ручная  для вывертывания </t>
  </si>
  <si>
    <t xml:space="preserve">Иглы для шитья ручные  для наметки </t>
  </si>
  <si>
    <t>Иглы для шитья ручные  для шитья</t>
  </si>
  <si>
    <t>Нитковдеватель</t>
  </si>
  <si>
    <t>Шило</t>
  </si>
  <si>
    <t>Распарыватель</t>
  </si>
  <si>
    <t>Наперсток</t>
  </si>
  <si>
    <t xml:space="preserve">Игольница </t>
  </si>
  <si>
    <t>Магнитная игольница</t>
  </si>
  <si>
    <t>Карандаш Н/НВ/В/4В/6В</t>
  </si>
  <si>
    <t>канцелярия</t>
  </si>
  <si>
    <t>Калькулятор</t>
  </si>
  <si>
    <t>Черная гелиевая ручка/Капиллярная ручка/….</t>
  </si>
  <si>
    <t>Фломастер 0.6мм</t>
  </si>
  <si>
    <t>0.6мм</t>
  </si>
  <si>
    <t xml:space="preserve">Маркеры (Копики) </t>
  </si>
  <si>
    <t>1.0мм</t>
  </si>
  <si>
    <t>Диспенсер для клейкой ленты Scotch настольный</t>
  </si>
  <si>
    <t>Молярный скотч</t>
  </si>
  <si>
    <t>Картон А4 (2 листа)</t>
  </si>
  <si>
    <t>Английская булавка</t>
  </si>
  <si>
    <t>Нитки белые, черные п/э</t>
  </si>
  <si>
    <t>Маркер по ткани</t>
  </si>
  <si>
    <t xml:space="preserve">Зона для работ предусмотренных в вариативном модуле Д. «Новая жизнь» мужской сорочки-рубашки   (по количеству конкурсантов) </t>
  </si>
  <si>
    <t>Мужская сорочка-рубашка</t>
  </si>
  <si>
    <t>из смесового материала</t>
  </si>
  <si>
    <t>Характеристика на усмотрение организатора</t>
  </si>
  <si>
    <t>Шнур декоративный (соответствующего цвета)</t>
  </si>
  <si>
    <t>Набор из трех цветов по 1,5 метра</t>
  </si>
  <si>
    <t xml:space="preserve">Фетр </t>
  </si>
  <si>
    <t>Мулине</t>
  </si>
  <si>
    <t>Бусины декоративные</t>
  </si>
  <si>
    <t>Разного диаметра 3 вида</t>
  </si>
  <si>
    <t>Набор из 2 видов разной ширины по 1,5 метра</t>
  </si>
  <si>
    <t>Молнии (пластик, металл)</t>
  </si>
  <si>
    <t>Набор из 3 видов</t>
  </si>
  <si>
    <t>Пуговицы декоративные</t>
  </si>
  <si>
    <t>Набор из 5 штук разного диаметра 3 видов</t>
  </si>
  <si>
    <t xml:space="preserve">Декоративная пряжка </t>
  </si>
  <si>
    <t>Лента декоративная ( ширина 10мм.)</t>
  </si>
  <si>
    <t xml:space="preserve">катушки </t>
  </si>
  <si>
    <t>Нить п/э, контрастного цвета</t>
  </si>
  <si>
    <t>для швейной отделочной и декоративной  фурнитуры</t>
  </si>
  <si>
    <t>"Тайная коробка"</t>
  </si>
  <si>
    <t>Комплект лекал блузки-туники</t>
  </si>
  <si>
    <t>Бумага для печати лекал (размер зависит от параметров широкоформатного плоттера)</t>
  </si>
  <si>
    <t>город Барнаул, улица Пионеров, дом 2</t>
  </si>
  <si>
    <t>Алтайский край</t>
  </si>
  <si>
    <t>24.03.2024 - 29.03.2024</t>
  </si>
  <si>
    <t>Петрягина Светлана Владимировна</t>
  </si>
  <si>
    <t>sibiriada-viart@yandex.ru</t>
  </si>
  <si>
    <t>8(903)990-56-52</t>
  </si>
  <si>
    <t>Жукова Светлана Владимировна</t>
  </si>
  <si>
    <t>cveta071080@mail.ru</t>
  </si>
  <si>
    <t>8(906)942-76-55</t>
  </si>
  <si>
    <t>Краевое государственное бюджетное учреждение дополнительного образования  "Алтайский краевой дворец творчества детей и молодежи"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</si>
  <si>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верхнее искусственное освещение ( 300 люкс) </t>
    </r>
  </si>
  <si>
    <t>без колес, рассчитан на вес не менее 80 кг</t>
  </si>
  <si>
    <t>Стол</t>
  </si>
  <si>
    <t xml:space="preserve">Корзина  изготовлена первичного полипропилена. Толщина стенок 2 мм. </t>
  </si>
  <si>
    <t>ЖК телевизор (для  большого электронного таймера )</t>
  </si>
  <si>
    <t>Обратный отсчет времени; 1920x1080, 16:9, 60 Гц, HDMI, HDMI</t>
  </si>
  <si>
    <t>Площадь зоны: 20 кв.м.</t>
  </si>
  <si>
    <t>Освещение:Верхнее искусственное освещение (   300-500 люкс)</t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</si>
  <si>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всю зону</t>
    </r>
  </si>
  <si>
    <t>корзина изготовлена первичного полипропилена. Толщина стенок 2 мм.</t>
  </si>
  <si>
    <t>Парта школьная</t>
  </si>
  <si>
    <t>высота 81 см.</t>
  </si>
  <si>
    <t xml:space="preserve">
расчитанные на вес не менее 100 кг</t>
  </si>
  <si>
    <t>Стул  школьный</t>
  </si>
  <si>
    <t>угловой</t>
  </si>
  <si>
    <t>кронштейн напольный белый для одежды</t>
  </si>
  <si>
    <t>Освещение: Верхнее искусственное освещение ( не менее 300-500 люкс)</t>
  </si>
  <si>
    <t xml:space="preserve">угловой
столеншница светлосерая ламинированная поверхность </t>
  </si>
  <si>
    <t>Напольная</t>
  </si>
  <si>
    <t xml:space="preserve">корзина изготовлена первичного полипропилена. Толщина стенок 2 мм. </t>
  </si>
  <si>
    <t>на колесиках, с подлокотниками
 серая обивка
расчитанные на вес не менее 100 кг</t>
  </si>
  <si>
    <t>серый</t>
  </si>
  <si>
    <t>классическая</t>
  </si>
  <si>
    <t>длина шнура: 3 м</t>
  </si>
  <si>
    <t xml:space="preserve">Освещение: Верхнее искусственное освещение (  300-500 люкс) </t>
  </si>
  <si>
    <t>Покрытие пола:линолеум  20 м2 на всю зону</t>
  </si>
  <si>
    <t>Шкаф</t>
  </si>
  <si>
    <t>с полками</t>
  </si>
  <si>
    <t xml:space="preserve"> материал: пластик</t>
  </si>
  <si>
    <t>Раскройный стол</t>
  </si>
  <si>
    <t>(ШхГхВ) 1800х1500х780</t>
  </si>
  <si>
    <r>
      <t>Покрытие пола: бетон с мраморной крошкой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- 20 м2 на всю зону</t>
    </r>
  </si>
  <si>
    <t>Площадь зоны:  20 кв.м.</t>
  </si>
  <si>
    <r>
      <t>Покрытие пола: линолеум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20 м2 на всю зону</t>
    </r>
  </si>
  <si>
    <t>Площадь зоны: 180 кв.м.</t>
  </si>
  <si>
    <t>Покрытие пола: бетон с мраморной крошкой 180 м2 на всю зону</t>
  </si>
  <si>
    <t>Освещение: верхнее искусственное освещение ( 300 люкс)</t>
  </si>
  <si>
    <t xml:space="preserve"> Раскройный стол</t>
  </si>
  <si>
    <t xml:space="preserve">Основа: эластичный полимерный материал.
Регулировка по высоте.
Наполнитель торса манекена (основа) – эластичный пенополиуретан 
Подставка манекена 
</t>
  </si>
  <si>
    <t>Многофункциональная бытовая гладильная доска  Напряжение: 220В</t>
  </si>
  <si>
    <t xml:space="preserve">Утюг </t>
  </si>
  <si>
    <t xml:space="preserve">Регулятор подачи пара под  давлением: постоянная/ кратковременная. Функция вертикального отпаривания. Подошва утюга: металл  Напряжение: 220В  </t>
  </si>
  <si>
    <t>Колодка портновская "Рукав "</t>
  </si>
  <si>
    <t>Деревянная</t>
  </si>
  <si>
    <t xml:space="preserve">Линейка треугольник с прямым углом </t>
  </si>
  <si>
    <t>материал: серый пластик</t>
  </si>
  <si>
    <t>Образцы ткани 10*10 всего 7 видов на 8 комплектов</t>
  </si>
  <si>
    <t>Лекала распечатанные на бумаге</t>
  </si>
  <si>
    <t xml:space="preserve">1 комплект (на 1 конкурсанта) </t>
  </si>
  <si>
    <t>Набор из трех цветов формат А5</t>
  </si>
  <si>
    <t xml:space="preserve">Набор из 3 цветов </t>
  </si>
  <si>
    <t xml:space="preserve">Кружево </t>
  </si>
  <si>
    <t>Спрей  антибактериальный</t>
  </si>
  <si>
    <t xml:space="preserve">500 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</si>
</sst>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1A1A1A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</font>
    <font>
      <sz val="11"/>
      <color theme="1"/>
      <name val="Arial"/>
      <family val="2"/>
      <charset val="204"/>
    </font>
    <font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5" fillId="0" borderId="0"/>
  </cellStyleXfs>
  <cellXfs count="20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1" fillId="11" borderId="20" xfId="0" applyFont="1" applyFill="1" applyBorder="1" applyAlignment="1">
      <alignment horizontal="left" vertical="top"/>
    </xf>
    <xf numFmtId="0" fontId="11" fillId="0" borderId="20" xfId="2" applyFont="1" applyBorder="1" applyAlignment="1">
      <alignment vertical="top"/>
    </xf>
    <xf numFmtId="0" fontId="11" fillId="0" borderId="20" xfId="0" applyFont="1" applyFill="1" applyBorder="1" applyAlignment="1">
      <alignment vertical="top"/>
    </xf>
    <xf numFmtId="0" fontId="11" fillId="0" borderId="1" xfId="1" applyFont="1" applyBorder="1" applyAlignment="1">
      <alignment wrapText="1"/>
    </xf>
    <xf numFmtId="0" fontId="15" fillId="0" borderId="20" xfId="0" applyFont="1" applyBorder="1" applyAlignment="1">
      <alignment horizontal="left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/>
    <xf numFmtId="0" fontId="21" fillId="0" borderId="26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/>
    <xf numFmtId="0" fontId="22" fillId="10" borderId="20" xfId="0" applyFont="1" applyFill="1" applyBorder="1" applyAlignment="1">
      <alignment horizontal="left" vertical="top" wrapText="1"/>
    </xf>
    <xf numFmtId="0" fontId="11" fillId="0" borderId="2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1" fillId="0" borderId="5" xfId="1" applyFont="1" applyBorder="1"/>
    <xf numFmtId="0" fontId="13" fillId="0" borderId="22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/>
    </xf>
    <xf numFmtId="0" fontId="11" fillId="0" borderId="19" xfId="1" applyFont="1" applyBorder="1"/>
    <xf numFmtId="0" fontId="11" fillId="0" borderId="1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/>
    </xf>
    <xf numFmtId="0" fontId="11" fillId="0" borderId="2" xfId="1" applyFont="1" applyBorder="1"/>
    <xf numFmtId="0" fontId="13" fillId="0" borderId="2" xfId="1" applyFont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 wrapText="1"/>
    </xf>
    <xf numFmtId="0" fontId="11" fillId="0" borderId="20" xfId="1" applyFont="1" applyBorder="1" applyAlignment="1">
      <alignment horizontal="left"/>
    </xf>
    <xf numFmtId="0" fontId="11" fillId="0" borderId="5" xfId="1" applyFont="1" applyBorder="1" applyAlignment="1">
      <alignment vertical="center" wrapText="1"/>
    </xf>
    <xf numFmtId="0" fontId="11" fillId="0" borderId="19" xfId="1" applyFont="1" applyBorder="1" applyAlignment="1">
      <alignment vertical="center" wrapText="1"/>
    </xf>
    <xf numFmtId="0" fontId="11" fillId="0" borderId="15" xfId="1" applyFont="1" applyBorder="1"/>
    <xf numFmtId="0" fontId="11" fillId="0" borderId="26" xfId="1" applyFont="1" applyBorder="1" applyAlignment="1">
      <alignment vertical="center" wrapText="1"/>
    </xf>
    <xf numFmtId="0" fontId="11" fillId="0" borderId="20" xfId="1" applyFont="1" applyBorder="1"/>
    <xf numFmtId="0" fontId="23" fillId="0" borderId="20" xfId="1" applyFont="1" applyBorder="1" applyAlignment="1">
      <alignment horizontal="left"/>
    </xf>
    <xf numFmtId="0" fontId="11" fillId="0" borderId="2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left" vertical="top" wrapText="1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left" vertical="top"/>
    </xf>
    <xf numFmtId="0" fontId="11" fillId="0" borderId="24" xfId="1" applyFont="1" applyBorder="1"/>
    <xf numFmtId="0" fontId="24" fillId="10" borderId="28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wrapText="1"/>
    </xf>
    <xf numFmtId="0" fontId="11" fillId="0" borderId="24" xfId="2" applyFont="1" applyFill="1" applyBorder="1" applyAlignment="1">
      <alignment horizontal="left" vertical="top" wrapText="1"/>
    </xf>
    <xf numFmtId="0" fontId="2" fillId="0" borderId="21" xfId="1" applyFont="1" applyBorder="1"/>
    <xf numFmtId="0" fontId="2" fillId="0" borderId="18" xfId="1" applyFont="1" applyBorder="1"/>
    <xf numFmtId="0" fontId="11" fillId="0" borderId="20" xfId="0" applyFont="1" applyFill="1" applyBorder="1" applyAlignment="1">
      <alignment vertical="top" wrapText="1"/>
    </xf>
    <xf numFmtId="0" fontId="13" fillId="5" borderId="20" xfId="0" applyFont="1" applyFill="1" applyBorder="1" applyAlignment="1">
      <alignment horizontal="left" vertical="top" wrapText="1"/>
    </xf>
    <xf numFmtId="0" fontId="11" fillId="5" borderId="20" xfId="2" applyFont="1" applyFill="1" applyBorder="1" applyAlignment="1">
      <alignment horizontal="left" vertical="top" wrapText="1"/>
    </xf>
    <xf numFmtId="0" fontId="11" fillId="5" borderId="20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20" xfId="1" applyBorder="1"/>
    <xf numFmtId="0" fontId="3" fillId="0" borderId="1" xfId="1" applyFont="1" applyBorder="1" applyAlignment="1">
      <alignment horizontal="left"/>
    </xf>
    <xf numFmtId="0" fontId="11" fillId="0" borderId="20" xfId="0" applyFont="1" applyFill="1" applyBorder="1" applyAlignment="1">
      <alignment horizontal="center" vertical="top" wrapText="1"/>
    </xf>
    <xf numFmtId="0" fontId="1" fillId="0" borderId="0" xfId="1"/>
    <xf numFmtId="0" fontId="22" fillId="0" borderId="20" xfId="0" applyFont="1" applyFill="1" applyBorder="1" applyAlignment="1">
      <alignment horizontal="left" vertical="top" wrapText="1"/>
    </xf>
    <xf numFmtId="0" fontId="2" fillId="0" borderId="21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15" xfId="1" applyFont="1" applyBorder="1" applyAlignment="1">
      <alignment vertical="center" wrapText="1"/>
    </xf>
    <xf numFmtId="0" fontId="2" fillId="0" borderId="5" xfId="1" applyFont="1" applyBorder="1" applyAlignment="1">
      <alignment horizontal="center"/>
    </xf>
    <xf numFmtId="0" fontId="2" fillId="0" borderId="3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0" xfId="1" applyFont="1" applyBorder="1" applyAlignment="1">
      <alignment vertical="center"/>
    </xf>
    <xf numFmtId="0" fontId="2" fillId="0" borderId="20" xfId="1" applyFont="1" applyBorder="1" applyAlignment="1">
      <alignment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2" fillId="0" borderId="20" xfId="2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0" xfId="2" applyFont="1" applyFill="1" applyBorder="1" applyAlignment="1">
      <alignment horizontal="left" vertical="center" wrapText="1"/>
    </xf>
    <xf numFmtId="0" fontId="1" fillId="0" borderId="20" xfId="1" applyFont="1" applyBorder="1"/>
    <xf numFmtId="0" fontId="12" fillId="0" borderId="20" xfId="3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22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2" fillId="0" borderId="0" xfId="1" applyFont="1" applyAlignment="1">
      <alignment horizontal="right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horizontal="center" vertical="center"/>
    </xf>
    <xf numFmtId="0" fontId="3" fillId="13" borderId="17" xfId="1" applyFont="1" applyFill="1" applyBorder="1" applyAlignment="1">
      <alignment horizontal="center"/>
    </xf>
    <xf numFmtId="0" fontId="3" fillId="13" borderId="5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12" borderId="17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6" fillId="0" borderId="0" xfId="1" applyFont="1" applyAlignment="1">
      <alignment horizontal="center" vertical="center"/>
    </xf>
    <xf numFmtId="0" fontId="11" fillId="0" borderId="0" xfId="1" applyFont="1" applyAlignment="1">
      <alignment horizontal="left"/>
    </xf>
    <xf numFmtId="0" fontId="26" fillId="0" borderId="0" xfId="1" applyFont="1"/>
  </cellXfs>
  <cellStyles count="4">
    <cellStyle name="Гиперссылка" xfId="2" builtinId="8"/>
    <cellStyle name="Обычный" xfId="0" builtinId="0"/>
    <cellStyle name="Обычный 2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etlana/System/Desktop/!!!%20&#1058;&#1052;%20&#1044;&#1069;%202022-23/&#1050;&#1086;&#1084;&#1087;&#1083;&#1077;&#1082;&#1090;%20&#1054;&#1052;%20&#1058;&#1077;&#1093;&#1085;&#1086;&#1083;&#1086;&#1075;&#1080;&#1080;%20&#1084;&#1086;&#1076;&#1099;/&#1050;&#1054;&#1044;%201.1/&#1048;&#1051;/&#1048;&#1085;&#1092;&#1088;&#1072;&#1089;&#1090;&#1088;&#1091;&#1082;&#1090;&#1091;&#1088;&#1085;&#1099;&#1081;%20&#1083;&#1080;&#1089;&#1090;%20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Очный формат"/>
      <sheetName val="Распределенный формат"/>
      <sheetName val="Дистанционный формат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opLeftCell="A16" zoomScale="96" zoomScaleNormal="96" workbookViewId="0">
      <selection activeCell="B6" sqref="B6"/>
    </sheetView>
  </sheetViews>
  <sheetFormatPr defaultRowHeight="18.75" x14ac:dyDescent="0.3"/>
  <cols>
    <col min="1" max="1" width="46.5703125" style="35" customWidth="1"/>
    <col min="2" max="2" width="90.5703125" style="36" customWidth="1"/>
  </cols>
  <sheetData>
    <row r="2" spans="1:2" x14ac:dyDescent="0.3">
      <c r="B2" s="35"/>
    </row>
    <row r="3" spans="1:2" x14ac:dyDescent="0.3">
      <c r="A3" s="37" t="s">
        <v>57</v>
      </c>
      <c r="B3" s="38" t="s">
        <v>141</v>
      </c>
    </row>
    <row r="4" spans="1:2" x14ac:dyDescent="0.3">
      <c r="A4" s="37" t="s">
        <v>79</v>
      </c>
      <c r="B4" s="38" t="s">
        <v>82</v>
      </c>
    </row>
    <row r="5" spans="1:2" x14ac:dyDescent="0.3">
      <c r="A5" s="37" t="s">
        <v>56</v>
      </c>
      <c r="B5" s="38" t="s">
        <v>233</v>
      </c>
    </row>
    <row r="6" spans="1:2" ht="37.5" x14ac:dyDescent="0.3">
      <c r="A6" s="37" t="s">
        <v>67</v>
      </c>
      <c r="B6" s="38" t="s">
        <v>241</v>
      </c>
    </row>
    <row r="7" spans="1:2" x14ac:dyDescent="0.3">
      <c r="A7" s="37" t="s">
        <v>80</v>
      </c>
      <c r="B7" s="38" t="s">
        <v>232</v>
      </c>
    </row>
    <row r="8" spans="1:2" x14ac:dyDescent="0.3">
      <c r="A8" s="37" t="s">
        <v>58</v>
      </c>
      <c r="B8" s="38" t="s">
        <v>234</v>
      </c>
    </row>
    <row r="9" spans="1:2" x14ac:dyDescent="0.3">
      <c r="A9" s="37" t="s">
        <v>59</v>
      </c>
      <c r="B9" s="38" t="s">
        <v>235</v>
      </c>
    </row>
    <row r="10" spans="1:2" x14ac:dyDescent="0.3">
      <c r="A10" s="37" t="s">
        <v>65</v>
      </c>
      <c r="B10" s="39" t="s">
        <v>236</v>
      </c>
    </row>
    <row r="11" spans="1:2" x14ac:dyDescent="0.3">
      <c r="A11" s="37" t="s">
        <v>60</v>
      </c>
      <c r="B11" s="38" t="s">
        <v>237</v>
      </c>
    </row>
    <row r="12" spans="1:2" x14ac:dyDescent="0.3">
      <c r="A12" s="37" t="s">
        <v>61</v>
      </c>
      <c r="B12" s="38" t="s">
        <v>238</v>
      </c>
    </row>
    <row r="13" spans="1:2" x14ac:dyDescent="0.3">
      <c r="A13" s="37" t="s">
        <v>66</v>
      </c>
      <c r="B13" s="39" t="s">
        <v>239</v>
      </c>
    </row>
    <row r="14" spans="1:2" x14ac:dyDescent="0.3">
      <c r="A14" s="37" t="s">
        <v>62</v>
      </c>
      <c r="B14" s="38" t="s">
        <v>240</v>
      </c>
    </row>
    <row r="15" spans="1:2" x14ac:dyDescent="0.3">
      <c r="A15" s="37" t="s">
        <v>63</v>
      </c>
      <c r="B15" s="38">
        <v>8</v>
      </c>
    </row>
    <row r="16" spans="1:2" x14ac:dyDescent="0.3">
      <c r="A16" s="37" t="s">
        <v>64</v>
      </c>
      <c r="B16" s="38">
        <v>8</v>
      </c>
    </row>
    <row r="17" spans="1:2" x14ac:dyDescent="0.3">
      <c r="A17" s="37" t="s">
        <v>81</v>
      </c>
      <c r="B17" s="38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16" zoomScaleNormal="100" workbookViewId="0">
      <selection activeCell="A23" sqref="A23:H23"/>
    </sheetView>
  </sheetViews>
  <sheetFormatPr defaultColWidth="14.42578125" defaultRowHeight="15" customHeight="1" x14ac:dyDescent="0.25"/>
  <cols>
    <col min="1" max="1" width="5.140625" style="32" customWidth="1"/>
    <col min="2" max="2" width="52" style="32" customWidth="1"/>
    <col min="3" max="3" width="30.85546875" style="32" customWidth="1"/>
    <col min="4" max="4" width="22" style="32" customWidth="1"/>
    <col min="5" max="5" width="15.42578125" style="32" customWidth="1"/>
    <col min="6" max="6" width="19.7109375" style="32" bestFit="1" customWidth="1"/>
    <col min="7" max="7" width="14.42578125" style="32" customWidth="1"/>
    <col min="8" max="8" width="25" style="32" bestFit="1" customWidth="1"/>
    <col min="9" max="11" width="8.7109375" style="1" customWidth="1"/>
    <col min="12" max="16384" width="14.42578125" style="1"/>
  </cols>
  <sheetData>
    <row r="1" spans="1:10" x14ac:dyDescent="0.25">
      <c r="A1" s="141" t="s">
        <v>23</v>
      </c>
      <c r="B1" s="142"/>
      <c r="C1" s="142"/>
      <c r="D1" s="142"/>
      <c r="E1" s="142"/>
      <c r="F1" s="142"/>
      <c r="G1" s="142"/>
      <c r="H1" s="142"/>
      <c r="I1" s="33"/>
      <c r="J1" s="33"/>
    </row>
    <row r="2" spans="1:10" s="28" customFormat="1" ht="20.25" x14ac:dyDescent="0.3">
      <c r="A2" s="144" t="s">
        <v>77</v>
      </c>
      <c r="B2" s="144"/>
      <c r="C2" s="144"/>
      <c r="D2" s="144"/>
      <c r="E2" s="144"/>
      <c r="F2" s="144"/>
      <c r="G2" s="144"/>
      <c r="H2" s="144"/>
      <c r="I2" s="33"/>
      <c r="J2" s="33"/>
    </row>
    <row r="3" spans="1:10" s="28" customFormat="1" ht="21" customHeight="1" x14ac:dyDescent="0.25">
      <c r="A3" s="145" t="str">
        <f>'Информация о Чемпионате'!B4</f>
        <v>Региональный этап</v>
      </c>
      <c r="B3" s="145"/>
      <c r="C3" s="145"/>
      <c r="D3" s="145"/>
      <c r="E3" s="145"/>
      <c r="F3" s="145"/>
      <c r="G3" s="145"/>
      <c r="H3" s="145"/>
      <c r="I3" s="34"/>
      <c r="J3" s="34"/>
    </row>
    <row r="4" spans="1:10" s="28" customFormat="1" ht="20.25" x14ac:dyDescent="0.3">
      <c r="A4" s="144" t="s">
        <v>78</v>
      </c>
      <c r="B4" s="144"/>
      <c r="C4" s="144"/>
      <c r="D4" s="144"/>
      <c r="E4" s="144"/>
      <c r="F4" s="144"/>
      <c r="G4" s="144"/>
      <c r="H4" s="144"/>
      <c r="I4" s="33"/>
      <c r="J4" s="33"/>
    </row>
    <row r="5" spans="1:10" ht="22.5" customHeight="1" x14ac:dyDescent="0.25">
      <c r="A5" s="143" t="str">
        <f>'Информация о Чемпионате'!B3</f>
        <v>Технологии моды ЮНИОРЫ</v>
      </c>
      <c r="B5" s="143"/>
      <c r="C5" s="143"/>
      <c r="D5" s="143"/>
      <c r="E5" s="143"/>
      <c r="F5" s="143"/>
      <c r="G5" s="143"/>
      <c r="H5" s="143"/>
      <c r="I5" s="33"/>
      <c r="J5" s="33"/>
    </row>
    <row r="6" spans="1:10" x14ac:dyDescent="0.25">
      <c r="A6" s="139" t="s">
        <v>25</v>
      </c>
      <c r="B6" s="142"/>
      <c r="C6" s="142"/>
      <c r="D6" s="142"/>
      <c r="E6" s="142"/>
      <c r="F6" s="142"/>
      <c r="G6" s="142"/>
      <c r="H6" s="142"/>
      <c r="I6" s="33"/>
      <c r="J6" s="33"/>
    </row>
    <row r="7" spans="1:10" ht="15.75" customHeight="1" x14ac:dyDescent="0.25">
      <c r="A7" s="139" t="s">
        <v>73</v>
      </c>
      <c r="B7" s="139"/>
      <c r="C7" s="140" t="str">
        <f>'Информация о Чемпионате'!B5</f>
        <v>Алтайский край</v>
      </c>
      <c r="D7" s="140"/>
      <c r="E7" s="140"/>
      <c r="F7" s="140"/>
      <c r="G7" s="140"/>
      <c r="H7" s="140"/>
    </row>
    <row r="8" spans="1:10" ht="15.75" customHeight="1" x14ac:dyDescent="0.25">
      <c r="A8" s="139" t="s">
        <v>76</v>
      </c>
      <c r="B8" s="139"/>
      <c r="C8" s="139"/>
      <c r="D8" s="140" t="str">
        <f>'Информация о Чемпионате'!B6</f>
        <v>Краевое государственное бюджетное учреждение дополнительного образования  "Алтайский краевой дворец творчества детей и молодежи"</v>
      </c>
      <c r="E8" s="140"/>
      <c r="F8" s="140"/>
      <c r="G8" s="140"/>
      <c r="H8" s="140"/>
    </row>
    <row r="9" spans="1:10" ht="15.75" customHeight="1" x14ac:dyDescent="0.25">
      <c r="A9" s="139" t="s">
        <v>68</v>
      </c>
      <c r="B9" s="139"/>
      <c r="C9" s="139" t="str">
        <f>'Информация о Чемпионате'!B7</f>
        <v>город Барнаул, улица Пионеров, дом 2</v>
      </c>
      <c r="D9" s="139"/>
      <c r="E9" s="139"/>
      <c r="F9" s="139"/>
      <c r="G9" s="139"/>
      <c r="H9" s="139"/>
    </row>
    <row r="10" spans="1:10" ht="15.75" customHeight="1" x14ac:dyDescent="0.25">
      <c r="A10" s="139" t="s">
        <v>72</v>
      </c>
      <c r="B10" s="139"/>
      <c r="C10" s="139" t="str">
        <f>'Информация о Чемпионате'!B9</f>
        <v>Петрягина Светлана Владимировна</v>
      </c>
      <c r="D10" s="139"/>
      <c r="E10" s="139" t="str">
        <f>'Информация о Чемпионате'!B10</f>
        <v>sibiriada-viart@yandex.ru</v>
      </c>
      <c r="F10" s="139"/>
      <c r="G10" s="139" t="str">
        <f>'Информация о Чемпионате'!B11</f>
        <v>8(903)990-56-52</v>
      </c>
      <c r="H10" s="139"/>
    </row>
    <row r="11" spans="1:10" ht="15.75" customHeight="1" x14ac:dyDescent="0.25">
      <c r="A11" s="139" t="s">
        <v>71</v>
      </c>
      <c r="B11" s="139"/>
      <c r="C11" s="139" t="str">
        <f>'Информация о Чемпионате'!B12</f>
        <v>Жукова Светлана Владимировна</v>
      </c>
      <c r="D11" s="139"/>
      <c r="E11" s="139" t="str">
        <f>'Информация о Чемпионате'!B13</f>
        <v>cveta071080@mail.ru</v>
      </c>
      <c r="F11" s="139"/>
      <c r="G11" s="139" t="str">
        <f>'Информация о Чемпионате'!B14</f>
        <v>8(906)942-76-55</v>
      </c>
      <c r="H11" s="139"/>
    </row>
    <row r="12" spans="1:10" ht="15.75" customHeight="1" x14ac:dyDescent="0.25">
      <c r="A12" s="139" t="s">
        <v>70</v>
      </c>
      <c r="B12" s="139"/>
      <c r="C12" s="139">
        <f>'Информация о Чемпионате'!B17</f>
        <v>11</v>
      </c>
      <c r="D12" s="139"/>
      <c r="E12" s="139"/>
      <c r="F12" s="139"/>
      <c r="G12" s="139"/>
      <c r="H12" s="139"/>
    </row>
    <row r="13" spans="1:10" ht="15.75" customHeight="1" x14ac:dyDescent="0.25">
      <c r="A13" s="139" t="s">
        <v>54</v>
      </c>
      <c r="B13" s="139"/>
      <c r="C13" s="139">
        <f>'Информация о Чемпионате'!B15</f>
        <v>8</v>
      </c>
      <c r="D13" s="139"/>
      <c r="E13" s="139"/>
      <c r="F13" s="139"/>
      <c r="G13" s="139"/>
      <c r="H13" s="139"/>
    </row>
    <row r="14" spans="1:10" ht="15.75" customHeight="1" x14ac:dyDescent="0.25">
      <c r="A14" s="139" t="s">
        <v>55</v>
      </c>
      <c r="B14" s="139"/>
      <c r="C14" s="139">
        <f>'Информация о Чемпионате'!B16</f>
        <v>8</v>
      </c>
      <c r="D14" s="139"/>
      <c r="E14" s="139"/>
      <c r="F14" s="139"/>
      <c r="G14" s="139"/>
      <c r="H14" s="139"/>
    </row>
    <row r="15" spans="1:10" ht="15.75" customHeight="1" x14ac:dyDescent="0.25">
      <c r="A15" s="139" t="s">
        <v>69</v>
      </c>
      <c r="B15" s="139"/>
      <c r="C15" s="139" t="str">
        <f>'Информация о Чемпионате'!B8</f>
        <v>24.03.2024 - 29.03.2024</v>
      </c>
      <c r="D15" s="139"/>
      <c r="E15" s="139"/>
      <c r="F15" s="139"/>
      <c r="G15" s="139"/>
      <c r="H15" s="139"/>
    </row>
    <row r="16" spans="1:10" ht="21" thickBot="1" x14ac:dyDescent="0.3">
      <c r="A16" s="146" t="s">
        <v>51</v>
      </c>
      <c r="B16" s="147"/>
      <c r="C16" s="147"/>
      <c r="D16" s="147"/>
      <c r="E16" s="147"/>
      <c r="F16" s="147"/>
      <c r="G16" s="147"/>
      <c r="H16" s="148"/>
    </row>
    <row r="17" spans="1:8" x14ac:dyDescent="0.25">
      <c r="A17" s="149" t="s">
        <v>18</v>
      </c>
      <c r="B17" s="150"/>
      <c r="C17" s="150"/>
      <c r="D17" s="150"/>
      <c r="E17" s="150"/>
      <c r="F17" s="150"/>
      <c r="G17" s="150"/>
      <c r="H17" s="151"/>
    </row>
    <row r="18" spans="1:8" x14ac:dyDescent="0.25">
      <c r="A18" s="152" t="s">
        <v>248</v>
      </c>
      <c r="B18" s="153"/>
      <c r="C18" s="153"/>
      <c r="D18" s="153"/>
      <c r="E18" s="153"/>
      <c r="F18" s="153"/>
      <c r="G18" s="153"/>
      <c r="H18" s="154"/>
    </row>
    <row r="19" spans="1:8" x14ac:dyDescent="0.25">
      <c r="A19" s="155" t="s">
        <v>242</v>
      </c>
      <c r="B19" s="156"/>
      <c r="C19" s="156"/>
      <c r="D19" s="156"/>
      <c r="E19" s="156"/>
      <c r="F19" s="156"/>
      <c r="G19" s="156"/>
      <c r="H19" s="157"/>
    </row>
    <row r="20" spans="1:8" x14ac:dyDescent="0.25">
      <c r="A20" s="152" t="s">
        <v>17</v>
      </c>
      <c r="B20" s="153"/>
      <c r="C20" s="153"/>
      <c r="D20" s="153"/>
      <c r="E20" s="153"/>
      <c r="F20" s="153"/>
      <c r="G20" s="153"/>
      <c r="H20" s="154"/>
    </row>
    <row r="21" spans="1:8" x14ac:dyDescent="0.25">
      <c r="A21" s="152" t="s">
        <v>83</v>
      </c>
      <c r="B21" s="153"/>
      <c r="C21" s="153"/>
      <c r="D21" s="153"/>
      <c r="E21" s="153"/>
      <c r="F21" s="153"/>
      <c r="G21" s="153"/>
      <c r="H21" s="154"/>
    </row>
    <row r="22" spans="1:8" ht="15" customHeight="1" x14ac:dyDescent="0.25">
      <c r="A22" s="152" t="s">
        <v>147</v>
      </c>
      <c r="B22" s="153"/>
      <c r="C22" s="153"/>
      <c r="D22" s="153"/>
      <c r="E22" s="153"/>
      <c r="F22" s="153"/>
      <c r="G22" s="153"/>
      <c r="H22" s="154"/>
    </row>
    <row r="23" spans="1:8" x14ac:dyDescent="0.25">
      <c r="A23" s="152" t="s">
        <v>273</v>
      </c>
      <c r="B23" s="153"/>
      <c r="C23" s="153"/>
      <c r="D23" s="153"/>
      <c r="E23" s="153"/>
      <c r="F23" s="153"/>
      <c r="G23" s="153"/>
      <c r="H23" s="154"/>
    </row>
    <row r="24" spans="1:8" x14ac:dyDescent="0.25">
      <c r="A24" s="152" t="s">
        <v>74</v>
      </c>
      <c r="B24" s="153"/>
      <c r="C24" s="153"/>
      <c r="D24" s="153"/>
      <c r="E24" s="153"/>
      <c r="F24" s="153"/>
      <c r="G24" s="153"/>
      <c r="H24" s="154"/>
    </row>
    <row r="25" spans="1:8" ht="15.75" thickBot="1" x14ac:dyDescent="0.3">
      <c r="A25" s="158" t="s">
        <v>75</v>
      </c>
      <c r="B25" s="159"/>
      <c r="C25" s="159"/>
      <c r="D25" s="159"/>
      <c r="E25" s="159"/>
      <c r="F25" s="159"/>
      <c r="G25" s="159"/>
      <c r="H25" s="160"/>
    </row>
    <row r="26" spans="1:8" ht="51" x14ac:dyDescent="0.25">
      <c r="A26" s="57" t="s">
        <v>10</v>
      </c>
      <c r="B26" s="58" t="s">
        <v>9</v>
      </c>
      <c r="C26" s="58" t="s">
        <v>8</v>
      </c>
      <c r="D26" s="59" t="s">
        <v>7</v>
      </c>
      <c r="E26" s="59" t="s">
        <v>6</v>
      </c>
      <c r="F26" s="59" t="s">
        <v>5</v>
      </c>
      <c r="G26" s="59" t="s">
        <v>4</v>
      </c>
      <c r="H26" s="59" t="s">
        <v>24</v>
      </c>
    </row>
    <row r="27" spans="1:8" x14ac:dyDescent="0.25">
      <c r="A27" s="60">
        <v>1</v>
      </c>
      <c r="B27" s="61" t="s">
        <v>244</v>
      </c>
      <c r="C27" s="15" t="s">
        <v>34</v>
      </c>
      <c r="D27" s="62" t="s">
        <v>12</v>
      </c>
      <c r="E27" s="62">
        <v>1</v>
      </c>
      <c r="F27" s="62" t="s">
        <v>0</v>
      </c>
      <c r="G27" s="62">
        <v>1</v>
      </c>
      <c r="H27" s="63"/>
    </row>
    <row r="28" spans="1:8" s="43" customFormat="1" ht="25.5" x14ac:dyDescent="0.25">
      <c r="A28" s="60">
        <v>3</v>
      </c>
      <c r="B28" s="64" t="s">
        <v>38</v>
      </c>
      <c r="C28" s="121" t="s">
        <v>243</v>
      </c>
      <c r="D28" s="65" t="s">
        <v>12</v>
      </c>
      <c r="E28" s="65">
        <v>1</v>
      </c>
      <c r="F28" s="65" t="s">
        <v>0</v>
      </c>
      <c r="G28" s="66">
        <v>2</v>
      </c>
      <c r="H28" s="63"/>
    </row>
    <row r="29" spans="1:8" s="43" customFormat="1" x14ac:dyDescent="0.25">
      <c r="A29" s="60">
        <v>6</v>
      </c>
      <c r="B29" s="46" t="s">
        <v>246</v>
      </c>
      <c r="C29" s="47" t="s">
        <v>247</v>
      </c>
      <c r="D29" s="65" t="s">
        <v>15</v>
      </c>
      <c r="E29" s="68">
        <v>1</v>
      </c>
      <c r="F29" s="67" t="s">
        <v>84</v>
      </c>
      <c r="G29" s="67">
        <v>1</v>
      </c>
      <c r="H29" s="63"/>
    </row>
    <row r="30" spans="1:8" s="43" customFormat="1" ht="51" x14ac:dyDescent="0.25">
      <c r="A30" s="60">
        <v>8</v>
      </c>
      <c r="B30" s="69" t="s">
        <v>16</v>
      </c>
      <c r="C30" s="14" t="s">
        <v>35</v>
      </c>
      <c r="D30" s="70" t="s">
        <v>15</v>
      </c>
      <c r="E30" s="70">
        <v>1</v>
      </c>
      <c r="F30" s="70" t="s">
        <v>84</v>
      </c>
      <c r="G30" s="70">
        <v>1</v>
      </c>
      <c r="H30" s="63"/>
    </row>
    <row r="31" spans="1:8" s="43" customFormat="1" ht="26.25" x14ac:dyDescent="0.25">
      <c r="A31" s="60">
        <v>9</v>
      </c>
      <c r="B31" s="71" t="s">
        <v>85</v>
      </c>
      <c r="C31" s="49" t="s">
        <v>86</v>
      </c>
      <c r="D31" s="70" t="s">
        <v>15</v>
      </c>
      <c r="E31" s="70">
        <v>1</v>
      </c>
      <c r="F31" s="70" t="s">
        <v>84</v>
      </c>
      <c r="G31" s="70">
        <v>1</v>
      </c>
      <c r="H31" s="63"/>
    </row>
    <row r="32" spans="1:8" ht="38.25" x14ac:dyDescent="0.25">
      <c r="A32" s="5">
        <v>12</v>
      </c>
      <c r="B32" s="14" t="s">
        <v>27</v>
      </c>
      <c r="C32" s="25" t="s">
        <v>245</v>
      </c>
      <c r="D32" s="20" t="s">
        <v>21</v>
      </c>
      <c r="E32" s="20">
        <v>1</v>
      </c>
      <c r="F32" s="20" t="s">
        <v>0</v>
      </c>
      <c r="G32" s="20">
        <v>1</v>
      </c>
      <c r="H32" s="18"/>
    </row>
    <row r="33" spans="1:8" ht="23.25" customHeight="1" thickBot="1" x14ac:dyDescent="0.3">
      <c r="A33" s="161" t="s">
        <v>52</v>
      </c>
      <c r="B33" s="142"/>
      <c r="C33" s="142"/>
      <c r="D33" s="142"/>
      <c r="E33" s="142"/>
      <c r="F33" s="142"/>
      <c r="G33" s="142"/>
      <c r="H33" s="162"/>
    </row>
    <row r="34" spans="1:8" ht="15.75" customHeight="1" x14ac:dyDescent="0.25">
      <c r="A34" s="149" t="s">
        <v>18</v>
      </c>
      <c r="B34" s="150"/>
      <c r="C34" s="150"/>
      <c r="D34" s="150"/>
      <c r="E34" s="150"/>
      <c r="F34" s="150"/>
      <c r="G34" s="150"/>
      <c r="H34" s="151"/>
    </row>
    <row r="35" spans="1:8" ht="15" customHeight="1" x14ac:dyDescent="0.25">
      <c r="A35" s="152" t="s">
        <v>248</v>
      </c>
      <c r="B35" s="153"/>
      <c r="C35" s="153"/>
      <c r="D35" s="153"/>
      <c r="E35" s="153"/>
      <c r="F35" s="153"/>
      <c r="G35" s="153"/>
      <c r="H35" s="154"/>
    </row>
    <row r="36" spans="1:8" ht="15" customHeight="1" x14ac:dyDescent="0.25">
      <c r="A36" s="152" t="s">
        <v>249</v>
      </c>
      <c r="B36" s="153"/>
      <c r="C36" s="153"/>
      <c r="D36" s="153"/>
      <c r="E36" s="153"/>
      <c r="F36" s="153"/>
      <c r="G36" s="153"/>
      <c r="H36" s="154"/>
    </row>
    <row r="37" spans="1:8" ht="15" customHeight="1" x14ac:dyDescent="0.25">
      <c r="A37" s="152" t="s">
        <v>17</v>
      </c>
      <c r="B37" s="153"/>
      <c r="C37" s="153"/>
      <c r="D37" s="153"/>
      <c r="E37" s="153"/>
      <c r="F37" s="153"/>
      <c r="G37" s="153"/>
      <c r="H37" s="154"/>
    </row>
    <row r="38" spans="1:8" ht="15" customHeight="1" x14ac:dyDescent="0.25">
      <c r="A38" s="152" t="s">
        <v>89</v>
      </c>
      <c r="B38" s="153"/>
      <c r="C38" s="153"/>
      <c r="D38" s="153"/>
      <c r="E38" s="153"/>
      <c r="F38" s="153"/>
      <c r="G38" s="153"/>
      <c r="H38" s="154"/>
    </row>
    <row r="39" spans="1:8" ht="15" customHeight="1" x14ac:dyDescent="0.25">
      <c r="A39" s="152" t="s">
        <v>147</v>
      </c>
      <c r="B39" s="153"/>
      <c r="C39" s="153"/>
      <c r="D39" s="153"/>
      <c r="E39" s="153"/>
      <c r="F39" s="153"/>
      <c r="G39" s="153"/>
      <c r="H39" s="154"/>
    </row>
    <row r="40" spans="1:8" ht="15" customHeight="1" x14ac:dyDescent="0.25">
      <c r="A40" s="152" t="s">
        <v>250</v>
      </c>
      <c r="B40" s="153"/>
      <c r="C40" s="153"/>
      <c r="D40" s="153"/>
      <c r="E40" s="153"/>
      <c r="F40" s="153"/>
      <c r="G40" s="153"/>
      <c r="H40" s="154"/>
    </row>
    <row r="41" spans="1:8" ht="15" customHeight="1" x14ac:dyDescent="0.25">
      <c r="A41" s="163" t="s">
        <v>36</v>
      </c>
      <c r="B41" s="164"/>
      <c r="C41" s="164"/>
      <c r="D41" s="164"/>
      <c r="E41" s="164"/>
      <c r="F41" s="164"/>
      <c r="G41" s="164"/>
      <c r="H41" s="165"/>
    </row>
    <row r="42" spans="1:8" ht="15.75" customHeight="1" thickBot="1" x14ac:dyDescent="0.3">
      <c r="A42" s="166" t="s">
        <v>37</v>
      </c>
      <c r="B42" s="167"/>
      <c r="C42" s="167"/>
      <c r="D42" s="167"/>
      <c r="E42" s="167"/>
      <c r="F42" s="167"/>
      <c r="G42" s="167"/>
      <c r="H42" s="168"/>
    </row>
    <row r="43" spans="1:8" ht="51" x14ac:dyDescent="0.25">
      <c r="A43" s="73" t="s">
        <v>10</v>
      </c>
      <c r="B43" s="73" t="s">
        <v>9</v>
      </c>
      <c r="C43" s="58" t="s">
        <v>8</v>
      </c>
      <c r="D43" s="73" t="s">
        <v>7</v>
      </c>
      <c r="E43" s="74" t="s">
        <v>6</v>
      </c>
      <c r="F43" s="74" t="s">
        <v>5</v>
      </c>
      <c r="G43" s="74" t="s">
        <v>4</v>
      </c>
      <c r="H43" s="73" t="s">
        <v>24</v>
      </c>
    </row>
    <row r="44" spans="1:8" x14ac:dyDescent="0.25">
      <c r="A44" s="59">
        <v>1</v>
      </c>
      <c r="B44" s="14" t="s">
        <v>13</v>
      </c>
      <c r="C44" s="14" t="s">
        <v>256</v>
      </c>
      <c r="D44" s="75" t="s">
        <v>12</v>
      </c>
      <c r="E44" s="76">
        <v>1</v>
      </c>
      <c r="F44" s="76" t="s">
        <v>39</v>
      </c>
      <c r="G44" s="76">
        <v>1</v>
      </c>
      <c r="H44" s="77"/>
    </row>
    <row r="45" spans="1:8" ht="25.5" x14ac:dyDescent="0.25">
      <c r="A45" s="59">
        <v>2</v>
      </c>
      <c r="B45" s="14" t="s">
        <v>255</v>
      </c>
      <c r="C45" s="14" t="s">
        <v>254</v>
      </c>
      <c r="D45" s="75" t="s">
        <v>12</v>
      </c>
      <c r="E45" s="76">
        <v>1</v>
      </c>
      <c r="F45" s="76" t="s">
        <v>19</v>
      </c>
      <c r="G45" s="76">
        <v>10</v>
      </c>
      <c r="H45" s="77"/>
    </row>
    <row r="46" spans="1:8" x14ac:dyDescent="0.25">
      <c r="A46" s="59">
        <v>3</v>
      </c>
      <c r="B46" s="14" t="s">
        <v>252</v>
      </c>
      <c r="C46" s="14" t="s">
        <v>253</v>
      </c>
      <c r="D46" s="78" t="s">
        <v>12</v>
      </c>
      <c r="E46" s="76">
        <v>1</v>
      </c>
      <c r="F46" s="76" t="s">
        <v>0</v>
      </c>
      <c r="G46" s="76">
        <v>6</v>
      </c>
      <c r="H46" s="77"/>
    </row>
    <row r="47" spans="1:8" ht="25.5" x14ac:dyDescent="0.25">
      <c r="A47" s="59">
        <v>4</v>
      </c>
      <c r="B47" s="14" t="s">
        <v>26</v>
      </c>
      <c r="C47" s="14" t="s">
        <v>257</v>
      </c>
      <c r="D47" s="79" t="s">
        <v>21</v>
      </c>
      <c r="E47" s="76">
        <v>1</v>
      </c>
      <c r="F47" s="76" t="s">
        <v>39</v>
      </c>
      <c r="G47" s="76">
        <v>1</v>
      </c>
      <c r="H47" s="80"/>
    </row>
    <row r="48" spans="1:8" ht="38.25" x14ac:dyDescent="0.25">
      <c r="A48" s="59">
        <v>5</v>
      </c>
      <c r="B48" s="14" t="s">
        <v>27</v>
      </c>
      <c r="C48" s="25" t="s">
        <v>251</v>
      </c>
      <c r="D48" s="79" t="s">
        <v>21</v>
      </c>
      <c r="E48" s="76">
        <v>1</v>
      </c>
      <c r="F48" s="76" t="s">
        <v>39</v>
      </c>
      <c r="G48" s="76">
        <v>1</v>
      </c>
      <c r="H48" s="77"/>
    </row>
    <row r="49" spans="1:8" ht="23.25" customHeight="1" thickBot="1" x14ac:dyDescent="0.3">
      <c r="A49" s="169" t="s">
        <v>53</v>
      </c>
      <c r="B49" s="162"/>
      <c r="C49" s="162"/>
      <c r="D49" s="162"/>
      <c r="E49" s="162"/>
      <c r="F49" s="162"/>
      <c r="G49" s="162"/>
      <c r="H49" s="162"/>
    </row>
    <row r="50" spans="1:8" ht="15.75" customHeight="1" x14ac:dyDescent="0.25">
      <c r="A50" s="149" t="s">
        <v>18</v>
      </c>
      <c r="B50" s="150"/>
      <c r="C50" s="150"/>
      <c r="D50" s="150"/>
      <c r="E50" s="150"/>
      <c r="F50" s="150"/>
      <c r="G50" s="150"/>
      <c r="H50" s="151"/>
    </row>
    <row r="51" spans="1:8" ht="15" customHeight="1" x14ac:dyDescent="0.25">
      <c r="A51" s="152" t="s">
        <v>274</v>
      </c>
      <c r="B51" s="153"/>
      <c r="C51" s="153"/>
      <c r="D51" s="153"/>
      <c r="E51" s="153"/>
      <c r="F51" s="153"/>
      <c r="G51" s="153"/>
      <c r="H51" s="154"/>
    </row>
    <row r="52" spans="1:8" ht="15" customHeight="1" x14ac:dyDescent="0.25">
      <c r="A52" s="152" t="s">
        <v>258</v>
      </c>
      <c r="B52" s="153"/>
      <c r="C52" s="153"/>
      <c r="D52" s="153"/>
      <c r="E52" s="153"/>
      <c r="F52" s="153"/>
      <c r="G52" s="153"/>
      <c r="H52" s="154"/>
    </row>
    <row r="53" spans="1:8" ht="15" customHeight="1" x14ac:dyDescent="0.25">
      <c r="A53" s="152" t="s">
        <v>17</v>
      </c>
      <c r="B53" s="153"/>
      <c r="C53" s="153"/>
      <c r="D53" s="153"/>
      <c r="E53" s="153"/>
      <c r="F53" s="153"/>
      <c r="G53" s="153"/>
      <c r="H53" s="154"/>
    </row>
    <row r="54" spans="1:8" ht="15" customHeight="1" x14ac:dyDescent="0.25">
      <c r="A54" s="152" t="s">
        <v>90</v>
      </c>
      <c r="B54" s="153"/>
      <c r="C54" s="153"/>
      <c r="D54" s="153"/>
      <c r="E54" s="153"/>
      <c r="F54" s="153"/>
      <c r="G54" s="153"/>
      <c r="H54" s="154"/>
    </row>
    <row r="55" spans="1:8" ht="15" customHeight="1" x14ac:dyDescent="0.25">
      <c r="A55" s="152" t="s">
        <v>147</v>
      </c>
      <c r="B55" s="153"/>
      <c r="C55" s="153"/>
      <c r="D55" s="153"/>
      <c r="E55" s="153"/>
      <c r="F55" s="153"/>
      <c r="G55" s="153"/>
      <c r="H55" s="154"/>
    </row>
    <row r="56" spans="1:8" ht="15" customHeight="1" x14ac:dyDescent="0.25">
      <c r="A56" s="152" t="s">
        <v>275</v>
      </c>
      <c r="B56" s="153"/>
      <c r="C56" s="153"/>
      <c r="D56" s="153"/>
      <c r="E56" s="153"/>
      <c r="F56" s="153"/>
      <c r="G56" s="153"/>
      <c r="H56" s="154"/>
    </row>
    <row r="57" spans="1:8" ht="15" customHeight="1" x14ac:dyDescent="0.25">
      <c r="A57" s="163" t="s">
        <v>36</v>
      </c>
      <c r="B57" s="164"/>
      <c r="C57" s="164"/>
      <c r="D57" s="164"/>
      <c r="E57" s="164"/>
      <c r="F57" s="164"/>
      <c r="G57" s="164"/>
      <c r="H57" s="165"/>
    </row>
    <row r="58" spans="1:8" ht="15.75" customHeight="1" thickBot="1" x14ac:dyDescent="0.3">
      <c r="A58" s="166" t="s">
        <v>37</v>
      </c>
      <c r="B58" s="167"/>
      <c r="C58" s="167"/>
      <c r="D58" s="167"/>
      <c r="E58" s="167"/>
      <c r="F58" s="167"/>
      <c r="G58" s="167"/>
      <c r="H58" s="168"/>
    </row>
    <row r="59" spans="1:8" ht="51" x14ac:dyDescent="0.25">
      <c r="A59" s="81" t="s">
        <v>10</v>
      </c>
      <c r="B59" s="73" t="s">
        <v>9</v>
      </c>
      <c r="C59" s="58" t="s">
        <v>8</v>
      </c>
      <c r="D59" s="74" t="s">
        <v>7</v>
      </c>
      <c r="E59" s="74" t="s">
        <v>6</v>
      </c>
      <c r="F59" s="74" t="s">
        <v>5</v>
      </c>
      <c r="G59" s="74" t="s">
        <v>4</v>
      </c>
      <c r="H59" s="73" t="s">
        <v>24</v>
      </c>
    </row>
    <row r="60" spans="1:8" ht="38.25" x14ac:dyDescent="0.25">
      <c r="A60" s="21">
        <v>1</v>
      </c>
      <c r="B60" s="25" t="s">
        <v>13</v>
      </c>
      <c r="C60" s="29" t="s">
        <v>259</v>
      </c>
      <c r="D60" s="76" t="s">
        <v>12</v>
      </c>
      <c r="E60" s="79">
        <v>1</v>
      </c>
      <c r="F60" s="79" t="s">
        <v>0</v>
      </c>
      <c r="G60" s="79">
        <v>2</v>
      </c>
      <c r="H60" s="77"/>
    </row>
    <row r="61" spans="1:8" x14ac:dyDescent="0.25">
      <c r="A61" s="21">
        <v>3</v>
      </c>
      <c r="B61" s="25" t="s">
        <v>38</v>
      </c>
      <c r="C61" s="29" t="s">
        <v>40</v>
      </c>
      <c r="D61" s="76" t="s">
        <v>12</v>
      </c>
      <c r="E61" s="79">
        <v>1</v>
      </c>
      <c r="F61" s="79" t="s">
        <v>0</v>
      </c>
      <c r="G61" s="79">
        <v>10</v>
      </c>
      <c r="H61" s="77"/>
    </row>
    <row r="62" spans="1:8" x14ac:dyDescent="0.25">
      <c r="A62" s="21">
        <v>5</v>
      </c>
      <c r="B62" s="25" t="s">
        <v>26</v>
      </c>
      <c r="C62" s="29" t="s">
        <v>260</v>
      </c>
      <c r="D62" s="79" t="s">
        <v>21</v>
      </c>
      <c r="E62" s="79">
        <v>1</v>
      </c>
      <c r="F62" s="79" t="s">
        <v>0</v>
      </c>
      <c r="G62" s="79">
        <f t="shared" ref="G62:G72" si="0">E62</f>
        <v>1</v>
      </c>
      <c r="H62" s="77"/>
    </row>
    <row r="63" spans="1:8" ht="38.25" x14ac:dyDescent="0.25">
      <c r="A63" s="21">
        <v>6</v>
      </c>
      <c r="B63" s="26" t="s">
        <v>27</v>
      </c>
      <c r="C63" s="25" t="s">
        <v>261</v>
      </c>
      <c r="D63" s="79" t="s">
        <v>21</v>
      </c>
      <c r="E63" s="79">
        <v>1</v>
      </c>
      <c r="F63" s="79" t="s">
        <v>0</v>
      </c>
      <c r="G63" s="79">
        <v>2</v>
      </c>
      <c r="H63" s="77"/>
    </row>
    <row r="64" spans="1:8" ht="38.25" x14ac:dyDescent="0.25">
      <c r="A64" s="21">
        <v>7</v>
      </c>
      <c r="B64" s="14" t="s">
        <v>46</v>
      </c>
      <c r="C64" s="22" t="s">
        <v>262</v>
      </c>
      <c r="D64" s="76" t="s">
        <v>12</v>
      </c>
      <c r="E64" s="79">
        <v>1</v>
      </c>
      <c r="F64" s="79" t="s">
        <v>0</v>
      </c>
      <c r="G64" s="79">
        <v>2</v>
      </c>
      <c r="H64" s="77"/>
    </row>
    <row r="65" spans="1:8" x14ac:dyDescent="0.25">
      <c r="A65" s="21">
        <v>8</v>
      </c>
      <c r="B65" s="14" t="s">
        <v>41</v>
      </c>
      <c r="C65" s="22" t="s">
        <v>263</v>
      </c>
      <c r="D65" s="76" t="s">
        <v>12</v>
      </c>
      <c r="E65" s="79">
        <v>1</v>
      </c>
      <c r="F65" s="79" t="s">
        <v>0</v>
      </c>
      <c r="G65" s="79">
        <v>2</v>
      </c>
      <c r="H65" s="77"/>
    </row>
    <row r="66" spans="1:8" x14ac:dyDescent="0.25">
      <c r="A66" s="21">
        <v>9</v>
      </c>
      <c r="B66" s="17" t="s">
        <v>42</v>
      </c>
      <c r="C66" s="22"/>
      <c r="D66" s="79" t="s">
        <v>15</v>
      </c>
      <c r="E66" s="79">
        <v>1</v>
      </c>
      <c r="F66" s="79" t="s">
        <v>0</v>
      </c>
      <c r="G66" s="79">
        <v>2</v>
      </c>
      <c r="H66" s="77"/>
    </row>
    <row r="67" spans="1:8" ht="15.75" thickBot="1" x14ac:dyDescent="0.3">
      <c r="A67" s="21">
        <v>10</v>
      </c>
      <c r="B67" s="17" t="s">
        <v>43</v>
      </c>
      <c r="C67" s="22"/>
      <c r="D67" s="79" t="s">
        <v>15</v>
      </c>
      <c r="E67" s="79">
        <v>1</v>
      </c>
      <c r="F67" s="79" t="s">
        <v>0</v>
      </c>
      <c r="G67" s="79">
        <v>2</v>
      </c>
      <c r="H67" s="77"/>
    </row>
    <row r="68" spans="1:8" ht="15.75" thickBot="1" x14ac:dyDescent="0.3">
      <c r="A68" s="21">
        <v>11</v>
      </c>
      <c r="B68" s="106" t="s">
        <v>107</v>
      </c>
      <c r="C68" s="106"/>
      <c r="D68" s="79" t="s">
        <v>15</v>
      </c>
      <c r="E68" s="79">
        <v>1</v>
      </c>
      <c r="F68" s="79" t="s">
        <v>0</v>
      </c>
      <c r="G68" s="79">
        <v>2</v>
      </c>
      <c r="H68" s="77"/>
    </row>
    <row r="69" spans="1:8" x14ac:dyDescent="0.25">
      <c r="A69" s="21">
        <v>12</v>
      </c>
      <c r="B69" s="14" t="s">
        <v>44</v>
      </c>
      <c r="C69" s="25" t="s">
        <v>264</v>
      </c>
      <c r="D69" s="79" t="s">
        <v>15</v>
      </c>
      <c r="E69" s="79">
        <v>1</v>
      </c>
      <c r="F69" s="79" t="s">
        <v>0</v>
      </c>
      <c r="G69" s="79">
        <v>2</v>
      </c>
      <c r="H69" s="77"/>
    </row>
    <row r="70" spans="1:8" x14ac:dyDescent="0.25">
      <c r="A70" s="21">
        <v>13</v>
      </c>
      <c r="B70" s="14" t="s">
        <v>45</v>
      </c>
      <c r="C70" s="25" t="s">
        <v>265</v>
      </c>
      <c r="D70" s="79" t="s">
        <v>21</v>
      </c>
      <c r="E70" s="79">
        <v>1</v>
      </c>
      <c r="F70" s="79" t="s">
        <v>0</v>
      </c>
      <c r="G70" s="79">
        <v>2</v>
      </c>
      <c r="H70" s="77"/>
    </row>
    <row r="71" spans="1:8" x14ac:dyDescent="0.25">
      <c r="A71" s="21">
        <v>15</v>
      </c>
      <c r="B71" s="50" t="s">
        <v>91</v>
      </c>
      <c r="C71" s="50" t="s">
        <v>92</v>
      </c>
      <c r="D71" s="65" t="s">
        <v>15</v>
      </c>
      <c r="E71" s="82">
        <v>1</v>
      </c>
      <c r="F71" s="65" t="s">
        <v>84</v>
      </c>
      <c r="G71" s="82">
        <v>2</v>
      </c>
      <c r="H71" s="77"/>
    </row>
    <row r="72" spans="1:8" ht="129" customHeight="1" x14ac:dyDescent="0.25">
      <c r="A72" s="23">
        <v>20</v>
      </c>
      <c r="B72" s="30" t="s">
        <v>47</v>
      </c>
      <c r="C72" s="31" t="s">
        <v>48</v>
      </c>
      <c r="D72" s="20" t="s">
        <v>20</v>
      </c>
      <c r="E72" s="20">
        <v>1</v>
      </c>
      <c r="F72" s="20" t="s">
        <v>0</v>
      </c>
      <c r="G72" s="20">
        <v>2</v>
      </c>
      <c r="H72" s="18"/>
    </row>
    <row r="73" spans="1:8" ht="15.75" customHeight="1" x14ac:dyDescent="0.25">
      <c r="A73" s="169" t="s">
        <v>11</v>
      </c>
      <c r="B73" s="162"/>
      <c r="C73" s="162"/>
      <c r="D73" s="162"/>
      <c r="E73" s="162"/>
      <c r="F73" s="162"/>
      <c r="G73" s="162"/>
      <c r="H73" s="162"/>
    </row>
    <row r="74" spans="1:8" ht="51" x14ac:dyDescent="0.25">
      <c r="A74" s="81" t="s">
        <v>10</v>
      </c>
      <c r="B74" s="73" t="s">
        <v>9</v>
      </c>
      <c r="C74" s="73" t="s">
        <v>8</v>
      </c>
      <c r="D74" s="73" t="s">
        <v>7</v>
      </c>
      <c r="E74" s="73" t="s">
        <v>6</v>
      </c>
      <c r="F74" s="73" t="s">
        <v>5</v>
      </c>
      <c r="G74" s="73" t="s">
        <v>4</v>
      </c>
      <c r="H74" s="73" t="s">
        <v>24</v>
      </c>
    </row>
    <row r="75" spans="1:8" x14ac:dyDescent="0.25">
      <c r="A75" s="83">
        <v>1</v>
      </c>
      <c r="B75" s="84" t="s">
        <v>3</v>
      </c>
      <c r="C75" s="92" t="s">
        <v>104</v>
      </c>
      <c r="D75" s="70" t="s">
        <v>1</v>
      </c>
      <c r="E75" s="85">
        <v>1</v>
      </c>
      <c r="F75" s="85" t="s">
        <v>0</v>
      </c>
      <c r="G75" s="62">
        <f>E75</f>
        <v>1</v>
      </c>
      <c r="H75" s="63"/>
    </row>
    <row r="76" spans="1:8" x14ac:dyDescent="0.25">
      <c r="A76" s="60">
        <v>2</v>
      </c>
      <c r="B76" s="63" t="s">
        <v>2</v>
      </c>
      <c r="C76" s="105" t="s">
        <v>105</v>
      </c>
      <c r="D76" s="70" t="s">
        <v>1</v>
      </c>
      <c r="E76" s="62">
        <v>1</v>
      </c>
      <c r="F76" s="62" t="s">
        <v>0</v>
      </c>
      <c r="G76" s="62">
        <f>E76</f>
        <v>1</v>
      </c>
      <c r="H76" s="63"/>
    </row>
    <row r="77" spans="1:8" ht="25.5" x14ac:dyDescent="0.25">
      <c r="A77" s="60">
        <v>3</v>
      </c>
      <c r="B77" s="64" t="s">
        <v>87</v>
      </c>
      <c r="C77" s="64" t="s">
        <v>88</v>
      </c>
      <c r="D77" s="86" t="s">
        <v>21</v>
      </c>
      <c r="E77" s="86">
        <v>1</v>
      </c>
      <c r="F77" s="86" t="s">
        <v>84</v>
      </c>
      <c r="G77" s="86">
        <v>1</v>
      </c>
      <c r="H77" s="77"/>
    </row>
    <row r="78" spans="1:8" ht="21" thickBot="1" x14ac:dyDescent="0.3">
      <c r="A78" s="170" t="s">
        <v>96</v>
      </c>
      <c r="B78" s="171"/>
      <c r="C78" s="171"/>
      <c r="D78" s="171"/>
      <c r="E78" s="171"/>
      <c r="F78" s="171"/>
      <c r="G78" s="171"/>
      <c r="H78" s="171"/>
    </row>
    <row r="79" spans="1:8" x14ac:dyDescent="0.25">
      <c r="A79" s="149" t="s">
        <v>18</v>
      </c>
      <c r="B79" s="150"/>
      <c r="C79" s="150"/>
      <c r="D79" s="150"/>
      <c r="E79" s="150"/>
      <c r="F79" s="150"/>
      <c r="G79" s="150"/>
      <c r="H79" s="151"/>
    </row>
    <row r="80" spans="1:8" ht="15" customHeight="1" x14ac:dyDescent="0.25">
      <c r="A80" s="152" t="s">
        <v>248</v>
      </c>
      <c r="B80" s="172"/>
      <c r="C80" s="172"/>
      <c r="D80" s="172"/>
      <c r="E80" s="172"/>
      <c r="F80" s="172"/>
      <c r="G80" s="172"/>
      <c r="H80" s="173"/>
    </row>
    <row r="81" spans="1:8" ht="15" customHeight="1" x14ac:dyDescent="0.25">
      <c r="A81" s="152" t="s">
        <v>266</v>
      </c>
      <c r="B81" s="172"/>
      <c r="C81" s="172"/>
      <c r="D81" s="172"/>
      <c r="E81" s="172"/>
      <c r="F81" s="172"/>
      <c r="G81" s="172"/>
      <c r="H81" s="173"/>
    </row>
    <row r="82" spans="1:8" ht="15" customHeight="1" x14ac:dyDescent="0.25">
      <c r="A82" s="152" t="s">
        <v>17</v>
      </c>
      <c r="B82" s="172"/>
      <c r="C82" s="172"/>
      <c r="D82" s="172"/>
      <c r="E82" s="172"/>
      <c r="F82" s="172"/>
      <c r="G82" s="172"/>
      <c r="H82" s="173"/>
    </row>
    <row r="83" spans="1:8" ht="15" customHeight="1" x14ac:dyDescent="0.25">
      <c r="A83" s="152" t="s">
        <v>89</v>
      </c>
      <c r="B83" s="172"/>
      <c r="C83" s="172"/>
      <c r="D83" s="172"/>
      <c r="E83" s="172"/>
      <c r="F83" s="172"/>
      <c r="G83" s="172"/>
      <c r="H83" s="173"/>
    </row>
    <row r="84" spans="1:8" ht="15" customHeight="1" x14ac:dyDescent="0.25">
      <c r="A84" s="152" t="s">
        <v>147</v>
      </c>
      <c r="B84" s="172"/>
      <c r="C84" s="172"/>
      <c r="D84" s="172"/>
      <c r="E84" s="172"/>
      <c r="F84" s="172"/>
      <c r="G84" s="172"/>
      <c r="H84" s="173"/>
    </row>
    <row r="85" spans="1:8" ht="15" customHeight="1" x14ac:dyDescent="0.25">
      <c r="A85" s="152" t="s">
        <v>267</v>
      </c>
      <c r="B85" s="172"/>
      <c r="C85" s="172"/>
      <c r="D85" s="172"/>
      <c r="E85" s="172"/>
      <c r="F85" s="172"/>
      <c r="G85" s="172"/>
      <c r="H85" s="173"/>
    </row>
    <row r="86" spans="1:8" ht="15" customHeight="1" x14ac:dyDescent="0.25">
      <c r="A86" s="152" t="s">
        <v>36</v>
      </c>
      <c r="B86" s="172"/>
      <c r="C86" s="172"/>
      <c r="D86" s="172"/>
      <c r="E86" s="172"/>
      <c r="F86" s="172"/>
      <c r="G86" s="172"/>
      <c r="H86" s="173"/>
    </row>
    <row r="87" spans="1:8" ht="15.75" customHeight="1" thickBot="1" x14ac:dyDescent="0.3">
      <c r="A87" s="158" t="s">
        <v>37</v>
      </c>
      <c r="B87" s="174"/>
      <c r="C87" s="174"/>
      <c r="D87" s="174"/>
      <c r="E87" s="174"/>
      <c r="F87" s="174"/>
      <c r="G87" s="174"/>
      <c r="H87" s="175"/>
    </row>
    <row r="88" spans="1:8" ht="51" x14ac:dyDescent="0.25">
      <c r="A88" s="57" t="s">
        <v>10</v>
      </c>
      <c r="B88" s="58" t="s">
        <v>9</v>
      </c>
      <c r="C88" s="58" t="s">
        <v>8</v>
      </c>
      <c r="D88" s="59" t="s">
        <v>7</v>
      </c>
      <c r="E88" s="59" t="s">
        <v>6</v>
      </c>
      <c r="F88" s="59" t="s">
        <v>5</v>
      </c>
      <c r="G88" s="59" t="s">
        <v>4</v>
      </c>
      <c r="H88" s="59" t="s">
        <v>24</v>
      </c>
    </row>
    <row r="89" spans="1:8" x14ac:dyDescent="0.25">
      <c r="A89" s="87">
        <v>1</v>
      </c>
      <c r="B89" s="88" t="s">
        <v>13</v>
      </c>
      <c r="C89" s="63" t="s">
        <v>93</v>
      </c>
      <c r="D89" s="70" t="s">
        <v>12</v>
      </c>
      <c r="E89" s="70">
        <v>1</v>
      </c>
      <c r="F89" s="70" t="s">
        <v>0</v>
      </c>
      <c r="G89" s="70">
        <v>1</v>
      </c>
      <c r="H89" s="63"/>
    </row>
    <row r="90" spans="1:8" x14ac:dyDescent="0.25">
      <c r="A90" s="87">
        <v>2</v>
      </c>
      <c r="B90" s="88" t="s">
        <v>22</v>
      </c>
      <c r="C90" s="63" t="s">
        <v>108</v>
      </c>
      <c r="D90" s="70" t="s">
        <v>12</v>
      </c>
      <c r="E90" s="70">
        <v>1</v>
      </c>
      <c r="F90" s="70" t="s">
        <v>0</v>
      </c>
      <c r="G90" s="70">
        <v>6</v>
      </c>
      <c r="H90" s="63"/>
    </row>
    <row r="91" spans="1:8" ht="15.75" customHeight="1" x14ac:dyDescent="0.25">
      <c r="A91" s="87">
        <v>3</v>
      </c>
      <c r="B91" s="89" t="s">
        <v>268</v>
      </c>
      <c r="C91" s="90" t="s">
        <v>269</v>
      </c>
      <c r="D91" s="72" t="s">
        <v>12</v>
      </c>
      <c r="E91" s="72">
        <v>1</v>
      </c>
      <c r="F91" s="72" t="s">
        <v>0</v>
      </c>
      <c r="G91" s="70">
        <v>3</v>
      </c>
      <c r="H91" s="63"/>
    </row>
    <row r="92" spans="1:8" ht="15.75" customHeight="1" x14ac:dyDescent="0.25">
      <c r="A92" s="87">
        <v>4</v>
      </c>
      <c r="B92" s="91" t="s">
        <v>94</v>
      </c>
      <c r="C92" s="92" t="s">
        <v>95</v>
      </c>
      <c r="D92" s="65" t="s">
        <v>12</v>
      </c>
      <c r="E92" s="65">
        <v>1</v>
      </c>
      <c r="F92" s="65" t="s">
        <v>84</v>
      </c>
      <c r="G92" s="66">
        <v>10</v>
      </c>
      <c r="H92" s="63"/>
    </row>
    <row r="93" spans="1:8" ht="15.75" customHeight="1" x14ac:dyDescent="0.25">
      <c r="A93" s="93">
        <v>5</v>
      </c>
      <c r="B93" s="53" t="s">
        <v>27</v>
      </c>
      <c r="C93" s="54" t="s">
        <v>270</v>
      </c>
      <c r="D93" s="65" t="s">
        <v>12</v>
      </c>
      <c r="E93" s="94">
        <v>1</v>
      </c>
      <c r="F93" s="95" t="s">
        <v>0</v>
      </c>
      <c r="G93" s="70">
        <v>1</v>
      </c>
      <c r="H93" s="63"/>
    </row>
    <row r="94" spans="1:8" ht="15" customHeight="1" x14ac:dyDescent="0.25">
      <c r="A94" s="194">
        <v>6</v>
      </c>
      <c r="B94" s="198" t="s">
        <v>271</v>
      </c>
      <c r="C94" s="199" t="s">
        <v>272</v>
      </c>
      <c r="D94" s="195" t="s">
        <v>12</v>
      </c>
      <c r="E94" s="197">
        <v>1</v>
      </c>
      <c r="F94" s="195" t="s">
        <v>0</v>
      </c>
      <c r="G94" s="196">
        <v>2</v>
      </c>
    </row>
  </sheetData>
  <mergeCells count="69">
    <mergeCell ref="A86:H86"/>
    <mergeCell ref="A87:H87"/>
    <mergeCell ref="A80:H80"/>
    <mergeCell ref="A81:H81"/>
    <mergeCell ref="A82:H82"/>
    <mergeCell ref="A83:H83"/>
    <mergeCell ref="A84:H84"/>
    <mergeCell ref="A85:H85"/>
    <mergeCell ref="A57:H57"/>
    <mergeCell ref="A58:H58"/>
    <mergeCell ref="A73:H73"/>
    <mergeCell ref="A78:H78"/>
    <mergeCell ref="A79:H79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C13:H13"/>
    <mergeCell ref="A13:B13"/>
    <mergeCell ref="A38:H38"/>
    <mergeCell ref="A21:H21"/>
    <mergeCell ref="A22:H22"/>
    <mergeCell ref="A23:H23"/>
    <mergeCell ref="A24:H24"/>
    <mergeCell ref="A25:H25"/>
    <mergeCell ref="A33:H33"/>
    <mergeCell ref="A34:H34"/>
    <mergeCell ref="A35:H35"/>
    <mergeCell ref="A36:H36"/>
    <mergeCell ref="A37:H37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2" zoomScale="80" zoomScaleNormal="80" workbookViewId="0">
      <selection activeCell="C39" sqref="C39"/>
    </sheetView>
  </sheetViews>
  <sheetFormatPr defaultColWidth="14.42578125" defaultRowHeight="15" x14ac:dyDescent="0.25"/>
  <cols>
    <col min="1" max="1" width="5.140625" style="32" customWidth="1"/>
    <col min="2" max="2" width="52" style="32" customWidth="1"/>
    <col min="3" max="3" width="27.42578125" style="32" customWidth="1"/>
    <col min="4" max="4" width="22" style="32" customWidth="1"/>
    <col min="5" max="5" width="15.42578125" style="32" customWidth="1"/>
    <col min="6" max="6" width="19.7109375" style="32" bestFit="1" customWidth="1"/>
    <col min="7" max="7" width="14.42578125" style="32" customWidth="1"/>
    <col min="8" max="8" width="25" style="32" bestFit="1" customWidth="1"/>
    <col min="9" max="11" width="8.7109375" style="1" customWidth="1"/>
    <col min="12" max="16384" width="14.42578125" style="1"/>
  </cols>
  <sheetData>
    <row r="1" spans="1:8" x14ac:dyDescent="0.25">
      <c r="A1" s="176" t="s">
        <v>23</v>
      </c>
      <c r="B1" s="153"/>
      <c r="C1" s="153"/>
      <c r="D1" s="153"/>
      <c r="E1" s="153"/>
      <c r="F1" s="153"/>
      <c r="G1" s="153"/>
      <c r="H1" s="153"/>
    </row>
    <row r="2" spans="1:8" s="28" customFormat="1" ht="20.25" x14ac:dyDescent="0.3">
      <c r="A2" s="144" t="s">
        <v>77</v>
      </c>
      <c r="B2" s="144"/>
      <c r="C2" s="144"/>
      <c r="D2" s="144"/>
      <c r="E2" s="144"/>
      <c r="F2" s="144"/>
      <c r="G2" s="144"/>
      <c r="H2" s="144"/>
    </row>
    <row r="3" spans="1:8" s="28" customFormat="1" ht="20.25" x14ac:dyDescent="0.25">
      <c r="A3" s="145" t="str">
        <f>'Информация о Чемпионате'!B4</f>
        <v>Региональный этап</v>
      </c>
      <c r="B3" s="145"/>
      <c r="C3" s="145"/>
      <c r="D3" s="145"/>
      <c r="E3" s="145"/>
      <c r="F3" s="145"/>
      <c r="G3" s="145"/>
      <c r="H3" s="145"/>
    </row>
    <row r="4" spans="1:8" s="28" customFormat="1" ht="20.25" x14ac:dyDescent="0.3">
      <c r="A4" s="144" t="s">
        <v>78</v>
      </c>
      <c r="B4" s="144"/>
      <c r="C4" s="144"/>
      <c r="D4" s="144"/>
      <c r="E4" s="144"/>
      <c r="F4" s="144"/>
      <c r="G4" s="144"/>
      <c r="H4" s="144"/>
    </row>
    <row r="5" spans="1:8" ht="20.25" x14ac:dyDescent="0.25">
      <c r="A5" s="143" t="str">
        <f>'Информация о Чемпионате'!B3</f>
        <v>Технологии моды ЮНИОРЫ</v>
      </c>
      <c r="B5" s="143"/>
      <c r="C5" s="143"/>
      <c r="D5" s="143"/>
      <c r="E5" s="143"/>
      <c r="F5" s="143"/>
      <c r="G5" s="143"/>
      <c r="H5" s="143"/>
    </row>
    <row r="6" spans="1:8" x14ac:dyDescent="0.25">
      <c r="A6" s="139" t="s">
        <v>25</v>
      </c>
      <c r="B6" s="142"/>
      <c r="C6" s="142"/>
      <c r="D6" s="142"/>
      <c r="E6" s="142"/>
      <c r="F6" s="142"/>
      <c r="G6" s="142"/>
      <c r="H6" s="142"/>
    </row>
    <row r="7" spans="1:8" ht="15.75" x14ac:dyDescent="0.25">
      <c r="A7" s="139" t="s">
        <v>73</v>
      </c>
      <c r="B7" s="139"/>
      <c r="C7" s="140" t="str">
        <f>'Информация о Чемпионате'!B5</f>
        <v>Алтайский край</v>
      </c>
      <c r="D7" s="140"/>
      <c r="E7" s="140"/>
      <c r="F7" s="140"/>
      <c r="G7" s="140"/>
      <c r="H7" s="140"/>
    </row>
    <row r="8" spans="1:8" ht="15.75" x14ac:dyDescent="0.25">
      <c r="A8" s="139" t="s">
        <v>76</v>
      </c>
      <c r="B8" s="139"/>
      <c r="C8" s="139"/>
      <c r="D8" s="140" t="str">
        <f>'Информация о Чемпионате'!B6</f>
        <v>Краевое государственное бюджетное учреждение дополнительного образования  "Алтайский краевой дворец творчества детей и молодежи"</v>
      </c>
      <c r="E8" s="140"/>
      <c r="F8" s="140"/>
      <c r="G8" s="140"/>
      <c r="H8" s="140"/>
    </row>
    <row r="9" spans="1:8" ht="15.75" x14ac:dyDescent="0.25">
      <c r="A9" s="139" t="s">
        <v>68</v>
      </c>
      <c r="B9" s="139"/>
      <c r="C9" s="139" t="str">
        <f>'Информация о Чемпионате'!B7</f>
        <v>город Барнаул, улица Пионеров, дом 2</v>
      </c>
      <c r="D9" s="139"/>
      <c r="E9" s="139"/>
      <c r="F9" s="139"/>
      <c r="G9" s="139"/>
      <c r="H9" s="139"/>
    </row>
    <row r="10" spans="1:8" ht="15.75" x14ac:dyDescent="0.25">
      <c r="A10" s="139" t="s">
        <v>72</v>
      </c>
      <c r="B10" s="139"/>
      <c r="C10" s="139" t="str">
        <f>'Информация о Чемпионате'!B9</f>
        <v>Петрягина Светлана Владимировна</v>
      </c>
      <c r="D10" s="139"/>
      <c r="E10" s="139" t="str">
        <f>'Информация о Чемпионате'!B10</f>
        <v>sibiriada-viart@yandex.ru</v>
      </c>
      <c r="F10" s="139"/>
      <c r="G10" s="139" t="str">
        <f>'Информация о Чемпионате'!B11</f>
        <v>8(903)990-56-52</v>
      </c>
      <c r="H10" s="139"/>
    </row>
    <row r="11" spans="1:8" ht="15.75" x14ac:dyDescent="0.25">
      <c r="A11" s="139" t="s">
        <v>71</v>
      </c>
      <c r="B11" s="139"/>
      <c r="C11" s="139" t="str">
        <f>'Информация о Чемпионате'!B12</f>
        <v>Жукова Светлана Владимировна</v>
      </c>
      <c r="D11" s="139"/>
      <c r="E11" s="139" t="str">
        <f>'Информация о Чемпионате'!B13</f>
        <v>cveta071080@mail.ru</v>
      </c>
      <c r="F11" s="139"/>
      <c r="G11" s="139" t="str">
        <f>'Информация о Чемпионате'!B14</f>
        <v>8(906)942-76-55</v>
      </c>
      <c r="H11" s="139"/>
    </row>
    <row r="12" spans="1:8" ht="15.75" x14ac:dyDescent="0.25">
      <c r="A12" s="139" t="s">
        <v>70</v>
      </c>
      <c r="B12" s="139"/>
      <c r="C12" s="139">
        <f>'Информация о Чемпионате'!B17</f>
        <v>11</v>
      </c>
      <c r="D12" s="139"/>
      <c r="E12" s="139"/>
      <c r="F12" s="139"/>
      <c r="G12" s="139"/>
      <c r="H12" s="139"/>
    </row>
    <row r="13" spans="1:8" ht="15.75" x14ac:dyDescent="0.25">
      <c r="A13" s="139" t="s">
        <v>54</v>
      </c>
      <c r="B13" s="139"/>
      <c r="C13" s="139">
        <f>'Информация о Чемпионате'!B15</f>
        <v>8</v>
      </c>
      <c r="D13" s="139"/>
      <c r="E13" s="139"/>
      <c r="F13" s="139"/>
      <c r="G13" s="139"/>
      <c r="H13" s="139"/>
    </row>
    <row r="14" spans="1:8" ht="15.75" x14ac:dyDescent="0.25">
      <c r="A14" s="139" t="s">
        <v>55</v>
      </c>
      <c r="B14" s="139"/>
      <c r="C14" s="139">
        <f>'Информация о Чемпионате'!B16</f>
        <v>8</v>
      </c>
      <c r="D14" s="139"/>
      <c r="E14" s="139"/>
      <c r="F14" s="139"/>
      <c r="G14" s="139"/>
      <c r="H14" s="139"/>
    </row>
    <row r="15" spans="1:8" ht="15.75" x14ac:dyDescent="0.25">
      <c r="A15" s="139" t="s">
        <v>69</v>
      </c>
      <c r="B15" s="139"/>
      <c r="C15" s="139" t="str">
        <f>'Информация о Чемпионате'!B8</f>
        <v>24.03.2024 - 29.03.2024</v>
      </c>
      <c r="D15" s="139"/>
      <c r="E15" s="139"/>
      <c r="F15" s="139"/>
      <c r="G15" s="139"/>
      <c r="H15" s="139"/>
    </row>
    <row r="16" spans="1:8" ht="21" thickBot="1" x14ac:dyDescent="0.3">
      <c r="A16" s="169" t="s">
        <v>28</v>
      </c>
      <c r="B16" s="162"/>
      <c r="C16" s="162"/>
      <c r="D16" s="162"/>
      <c r="E16" s="162"/>
      <c r="F16" s="162"/>
      <c r="G16" s="162"/>
      <c r="H16" s="162"/>
    </row>
    <row r="17" spans="1:8" x14ac:dyDescent="0.25">
      <c r="A17" s="149" t="s">
        <v>18</v>
      </c>
      <c r="B17" s="150"/>
      <c r="C17" s="150"/>
      <c r="D17" s="150"/>
      <c r="E17" s="150"/>
      <c r="F17" s="150"/>
      <c r="G17" s="150"/>
      <c r="H17" s="151"/>
    </row>
    <row r="18" spans="1:8" ht="15" customHeight="1" x14ac:dyDescent="0.25">
      <c r="A18" s="152" t="s">
        <v>276</v>
      </c>
      <c r="B18" s="172"/>
      <c r="C18" s="172"/>
      <c r="D18" s="172"/>
      <c r="E18" s="172"/>
      <c r="F18" s="172"/>
      <c r="G18" s="172"/>
      <c r="H18" s="173"/>
    </row>
    <row r="19" spans="1:8" ht="15" customHeight="1" x14ac:dyDescent="0.25">
      <c r="A19" s="152" t="s">
        <v>278</v>
      </c>
      <c r="B19" s="172"/>
      <c r="C19" s="172"/>
      <c r="D19" s="172"/>
      <c r="E19" s="172"/>
      <c r="F19" s="172"/>
      <c r="G19" s="172"/>
      <c r="H19" s="173"/>
    </row>
    <row r="20" spans="1:8" ht="15" customHeight="1" x14ac:dyDescent="0.25">
      <c r="A20" s="152" t="s">
        <v>17</v>
      </c>
      <c r="B20" s="172"/>
      <c r="C20" s="172"/>
      <c r="D20" s="172"/>
      <c r="E20" s="172"/>
      <c r="F20" s="172"/>
      <c r="G20" s="172"/>
      <c r="H20" s="173"/>
    </row>
    <row r="21" spans="1:8" ht="15" customHeight="1" x14ac:dyDescent="0.25">
      <c r="A21" s="152" t="s">
        <v>90</v>
      </c>
      <c r="B21" s="172"/>
      <c r="C21" s="172"/>
      <c r="D21" s="172"/>
      <c r="E21" s="172"/>
      <c r="F21" s="172"/>
      <c r="G21" s="172"/>
      <c r="H21" s="173"/>
    </row>
    <row r="22" spans="1:8" ht="15" customHeight="1" x14ac:dyDescent="0.25">
      <c r="A22" s="152" t="s">
        <v>147</v>
      </c>
      <c r="B22" s="172"/>
      <c r="C22" s="172"/>
      <c r="D22" s="172"/>
      <c r="E22" s="172"/>
      <c r="F22" s="172"/>
      <c r="G22" s="172"/>
      <c r="H22" s="173"/>
    </row>
    <row r="23" spans="1:8" ht="15" customHeight="1" x14ac:dyDescent="0.25">
      <c r="A23" s="152" t="s">
        <v>277</v>
      </c>
      <c r="B23" s="172"/>
      <c r="C23" s="172"/>
      <c r="D23" s="172"/>
      <c r="E23" s="172"/>
      <c r="F23" s="172"/>
      <c r="G23" s="172"/>
      <c r="H23" s="173"/>
    </row>
    <row r="24" spans="1:8" ht="15" customHeight="1" x14ac:dyDescent="0.25">
      <c r="A24" s="152" t="s">
        <v>36</v>
      </c>
      <c r="B24" s="172"/>
      <c r="C24" s="172"/>
      <c r="D24" s="172"/>
      <c r="E24" s="172"/>
      <c r="F24" s="172"/>
      <c r="G24" s="172"/>
      <c r="H24" s="173"/>
    </row>
    <row r="25" spans="1:8" ht="15.75" customHeight="1" thickBot="1" x14ac:dyDescent="0.3">
      <c r="A25" s="158" t="s">
        <v>37</v>
      </c>
      <c r="B25" s="174"/>
      <c r="C25" s="174"/>
      <c r="D25" s="174"/>
      <c r="E25" s="174"/>
      <c r="F25" s="174"/>
      <c r="G25" s="174"/>
      <c r="H25" s="175"/>
    </row>
    <row r="26" spans="1:8" ht="60" x14ac:dyDescent="0.25">
      <c r="A26" s="8" t="s">
        <v>10</v>
      </c>
      <c r="B26" s="8" t="s">
        <v>9</v>
      </c>
      <c r="C26" s="10" t="s">
        <v>8</v>
      </c>
      <c r="D26" s="8" t="s">
        <v>7</v>
      </c>
      <c r="E26" s="127" t="s">
        <v>6</v>
      </c>
      <c r="F26" s="8" t="s">
        <v>5</v>
      </c>
      <c r="G26" s="8" t="s">
        <v>4</v>
      </c>
      <c r="H26" s="8" t="s">
        <v>24</v>
      </c>
    </row>
    <row r="27" spans="1:8" ht="38.25" x14ac:dyDescent="0.25">
      <c r="A27" s="11">
        <v>1</v>
      </c>
      <c r="B27" s="96" t="s">
        <v>279</v>
      </c>
      <c r="C27" s="97" t="s">
        <v>97</v>
      </c>
      <c r="D27" s="11" t="s">
        <v>21</v>
      </c>
      <c r="E27" s="11">
        <v>1</v>
      </c>
      <c r="F27" s="11" t="s">
        <v>19</v>
      </c>
      <c r="G27" s="8">
        <v>8</v>
      </c>
      <c r="H27" s="2"/>
    </row>
    <row r="28" spans="1:8" ht="114.75" x14ac:dyDescent="0.25">
      <c r="A28" s="11">
        <v>2</v>
      </c>
      <c r="B28" s="96" t="s">
        <v>98</v>
      </c>
      <c r="C28" s="97" t="s">
        <v>280</v>
      </c>
      <c r="D28" s="11" t="s">
        <v>21</v>
      </c>
      <c r="E28" s="11">
        <v>1</v>
      </c>
      <c r="F28" s="11" t="s">
        <v>19</v>
      </c>
      <c r="G28" s="8">
        <v>8</v>
      </c>
      <c r="H28" s="2"/>
    </row>
    <row r="29" spans="1:8" ht="75" x14ac:dyDescent="0.25">
      <c r="A29" s="11">
        <v>4</v>
      </c>
      <c r="B29" s="9" t="s">
        <v>142</v>
      </c>
      <c r="C29" s="4" t="s">
        <v>143</v>
      </c>
      <c r="D29" s="11" t="s">
        <v>21</v>
      </c>
      <c r="E29" s="98">
        <v>1</v>
      </c>
      <c r="F29" s="51" t="s">
        <v>19</v>
      </c>
      <c r="G29" s="99">
        <v>8</v>
      </c>
      <c r="H29" s="12"/>
    </row>
    <row r="30" spans="1:8" ht="180" x14ac:dyDescent="0.25">
      <c r="A30" s="11">
        <v>5</v>
      </c>
      <c r="B30" s="123" t="s">
        <v>144</v>
      </c>
      <c r="C30" s="4" t="s">
        <v>145</v>
      </c>
      <c r="D30" s="11" t="s">
        <v>21</v>
      </c>
      <c r="E30" s="100">
        <v>1</v>
      </c>
      <c r="F30" s="51" t="s">
        <v>19</v>
      </c>
      <c r="G30" s="126">
        <v>8</v>
      </c>
      <c r="H30" s="2"/>
    </row>
    <row r="31" spans="1:8" ht="45" x14ac:dyDescent="0.25">
      <c r="A31" s="11">
        <v>6</v>
      </c>
      <c r="B31" s="123" t="s">
        <v>146</v>
      </c>
      <c r="C31" s="125" t="s">
        <v>281</v>
      </c>
      <c r="D31" s="11" t="s">
        <v>21</v>
      </c>
      <c r="E31" s="100">
        <v>1</v>
      </c>
      <c r="F31" s="51" t="s">
        <v>19</v>
      </c>
      <c r="G31" s="126">
        <v>8</v>
      </c>
      <c r="H31" s="2"/>
    </row>
    <row r="32" spans="1:8" ht="90" x14ac:dyDescent="0.25">
      <c r="A32" s="11">
        <v>7</v>
      </c>
      <c r="B32" s="124" t="s">
        <v>282</v>
      </c>
      <c r="C32" s="4" t="s">
        <v>283</v>
      </c>
      <c r="D32" s="11" t="s">
        <v>21</v>
      </c>
      <c r="E32" s="8">
        <v>1</v>
      </c>
      <c r="F32" s="10" t="s">
        <v>19</v>
      </c>
      <c r="G32" s="115">
        <v>8</v>
      </c>
      <c r="H32" s="2"/>
    </row>
    <row r="33" spans="1:8" ht="38.25" x14ac:dyDescent="0.25">
      <c r="A33" s="11">
        <v>8</v>
      </c>
      <c r="B33" s="101" t="s">
        <v>284</v>
      </c>
      <c r="C33" s="97" t="s">
        <v>109</v>
      </c>
      <c r="D33" s="3" t="s">
        <v>29</v>
      </c>
      <c r="E33" s="100">
        <v>1</v>
      </c>
      <c r="F33" s="51" t="s">
        <v>19</v>
      </c>
      <c r="G33" s="126">
        <v>8</v>
      </c>
      <c r="H33" s="2"/>
    </row>
    <row r="34" spans="1:8" x14ac:dyDescent="0.25">
      <c r="A34" s="11">
        <v>9</v>
      </c>
      <c r="B34" s="101" t="s">
        <v>99</v>
      </c>
      <c r="C34" s="107" t="s">
        <v>285</v>
      </c>
      <c r="D34" s="3" t="s">
        <v>29</v>
      </c>
      <c r="E34" s="100">
        <v>1</v>
      </c>
      <c r="F34" s="51" t="s">
        <v>19</v>
      </c>
      <c r="G34" s="126">
        <v>8</v>
      </c>
      <c r="H34" s="2"/>
    </row>
    <row r="35" spans="1:8" x14ac:dyDescent="0.25">
      <c r="A35" s="11">
        <v>10</v>
      </c>
      <c r="B35" s="103" t="s">
        <v>286</v>
      </c>
      <c r="C35" s="97" t="s">
        <v>106</v>
      </c>
      <c r="D35" s="3" t="s">
        <v>29</v>
      </c>
      <c r="E35" s="100">
        <v>1</v>
      </c>
      <c r="F35" s="51" t="s">
        <v>19</v>
      </c>
      <c r="G35" s="126">
        <v>8</v>
      </c>
      <c r="H35" s="2"/>
    </row>
    <row r="36" spans="1:8" x14ac:dyDescent="0.25">
      <c r="A36" s="11">
        <v>11</v>
      </c>
      <c r="B36" s="102" t="s">
        <v>100</v>
      </c>
      <c r="C36" s="97" t="s">
        <v>101</v>
      </c>
      <c r="D36" s="3" t="s">
        <v>29</v>
      </c>
      <c r="E36" s="100">
        <v>1</v>
      </c>
      <c r="F36" s="51" t="s">
        <v>19</v>
      </c>
      <c r="G36" s="126">
        <v>8</v>
      </c>
      <c r="H36" s="2"/>
    </row>
    <row r="37" spans="1:8" x14ac:dyDescent="0.25">
      <c r="A37" s="11">
        <v>12</v>
      </c>
      <c r="B37" s="104" t="s">
        <v>102</v>
      </c>
      <c r="C37" s="97" t="s">
        <v>106</v>
      </c>
      <c r="D37" s="3" t="s">
        <v>29</v>
      </c>
      <c r="E37" s="100">
        <v>1</v>
      </c>
      <c r="F37" s="51" t="s">
        <v>19</v>
      </c>
      <c r="G37" s="126">
        <v>8</v>
      </c>
      <c r="H37" s="2"/>
    </row>
    <row r="38" spans="1:8" x14ac:dyDescent="0.25">
      <c r="A38" s="11">
        <v>13</v>
      </c>
      <c r="B38" s="104" t="s">
        <v>103</v>
      </c>
      <c r="C38" s="108" t="s">
        <v>110</v>
      </c>
      <c r="D38" s="3" t="s">
        <v>29</v>
      </c>
      <c r="E38" s="100">
        <v>1</v>
      </c>
      <c r="F38" s="51" t="s">
        <v>19</v>
      </c>
      <c r="G38" s="126">
        <v>8</v>
      </c>
      <c r="H38" s="2"/>
    </row>
    <row r="39" spans="1:8" ht="29.25" customHeight="1" x14ac:dyDescent="0.25">
      <c r="A39" s="11">
        <v>14</v>
      </c>
      <c r="B39" s="53" t="s">
        <v>27</v>
      </c>
      <c r="C39" s="48" t="s">
        <v>287</v>
      </c>
      <c r="D39" s="44" t="s">
        <v>12</v>
      </c>
      <c r="E39" s="55">
        <v>1</v>
      </c>
      <c r="F39" s="56" t="s">
        <v>0</v>
      </c>
      <c r="G39" s="126">
        <v>8</v>
      </c>
      <c r="H39" s="2"/>
    </row>
    <row r="40" spans="1:8" ht="20.25" x14ac:dyDescent="0.25">
      <c r="A40" s="177" t="s">
        <v>11</v>
      </c>
      <c r="B40" s="178"/>
      <c r="C40" s="178"/>
      <c r="D40" s="178"/>
      <c r="E40" s="178"/>
      <c r="F40" s="178"/>
      <c r="G40" s="178"/>
      <c r="H40" s="178"/>
    </row>
    <row r="41" spans="1:8" ht="60" customHeight="1" x14ac:dyDescent="0.25">
      <c r="A41" s="9" t="s">
        <v>10</v>
      </c>
      <c r="B41" s="8" t="s">
        <v>9</v>
      </c>
      <c r="C41" s="19" t="s">
        <v>8</v>
      </c>
      <c r="D41" s="8" t="s">
        <v>7</v>
      </c>
      <c r="E41" s="8" t="s">
        <v>6</v>
      </c>
      <c r="F41" s="8" t="s">
        <v>5</v>
      </c>
      <c r="G41" s="8" t="s">
        <v>4</v>
      </c>
      <c r="H41" s="8" t="s">
        <v>24</v>
      </c>
    </row>
    <row r="42" spans="1:8" x14ac:dyDescent="0.25">
      <c r="A42" s="7">
        <v>1</v>
      </c>
      <c r="B42" s="109" t="s">
        <v>3</v>
      </c>
      <c r="C42" s="52" t="s">
        <v>104</v>
      </c>
      <c r="D42" s="45" t="s">
        <v>1</v>
      </c>
      <c r="E42" s="24">
        <v>1</v>
      </c>
      <c r="F42" s="24" t="s">
        <v>0</v>
      </c>
      <c r="G42" s="16">
        <f>E42</f>
        <v>1</v>
      </c>
      <c r="H42" s="2"/>
    </row>
    <row r="43" spans="1:8" x14ac:dyDescent="0.25">
      <c r="A43" s="5">
        <v>2</v>
      </c>
      <c r="B43" s="110" t="s">
        <v>2</v>
      </c>
      <c r="C43" s="52" t="s">
        <v>105</v>
      </c>
      <c r="D43" s="45" t="s">
        <v>1</v>
      </c>
      <c r="E43" s="16">
        <v>1</v>
      </c>
      <c r="F43" s="16" t="s">
        <v>0</v>
      </c>
      <c r="G43" s="16">
        <f>E43</f>
        <v>1</v>
      </c>
      <c r="H43" s="2"/>
    </row>
  </sheetData>
  <mergeCells count="39">
    <mergeCell ref="A40:H40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B59" zoomScaleNormal="160" workbookViewId="0">
      <selection activeCell="G64" sqref="G64"/>
    </sheetView>
  </sheetViews>
  <sheetFormatPr defaultColWidth="14.42578125" defaultRowHeight="15" x14ac:dyDescent="0.25"/>
  <cols>
    <col min="1" max="1" width="5.140625" style="32" customWidth="1"/>
    <col min="2" max="2" width="52" style="32" customWidth="1"/>
    <col min="3" max="3" width="27.42578125" style="32" customWidth="1"/>
    <col min="4" max="4" width="22" style="32" customWidth="1"/>
    <col min="5" max="5" width="15.42578125" style="32" customWidth="1"/>
    <col min="6" max="6" width="23.42578125" style="32" bestFit="1" customWidth="1"/>
    <col min="7" max="7" width="14.42578125" style="32" customWidth="1"/>
    <col min="8" max="8" width="25" style="32" bestFit="1" customWidth="1"/>
    <col min="9" max="11" width="8.7109375" style="1" customWidth="1"/>
    <col min="12" max="16384" width="14.42578125" style="1"/>
  </cols>
  <sheetData>
    <row r="1" spans="1:8" x14ac:dyDescent="0.25">
      <c r="A1" s="176" t="s">
        <v>23</v>
      </c>
      <c r="B1" s="153"/>
      <c r="C1" s="153"/>
      <c r="D1" s="153"/>
      <c r="E1" s="153"/>
      <c r="F1" s="153"/>
      <c r="G1" s="153"/>
      <c r="H1" s="153"/>
    </row>
    <row r="2" spans="1:8" s="28" customFormat="1" ht="20.25" x14ac:dyDescent="0.3">
      <c r="A2" s="144" t="s">
        <v>77</v>
      </c>
      <c r="B2" s="144"/>
      <c r="C2" s="144"/>
      <c r="D2" s="144"/>
      <c r="E2" s="144"/>
      <c r="F2" s="144"/>
      <c r="G2" s="144"/>
      <c r="H2" s="144"/>
    </row>
    <row r="3" spans="1:8" s="28" customFormat="1" ht="20.25" x14ac:dyDescent="0.25">
      <c r="A3" s="145" t="str">
        <f>'Информация о Чемпионате'!B4</f>
        <v>Региональный этап</v>
      </c>
      <c r="B3" s="145"/>
      <c r="C3" s="145"/>
      <c r="D3" s="145"/>
      <c r="E3" s="145"/>
      <c r="F3" s="145"/>
      <c r="G3" s="145"/>
      <c r="H3" s="145"/>
    </row>
    <row r="4" spans="1:8" s="28" customFormat="1" ht="20.25" x14ac:dyDescent="0.3">
      <c r="A4" s="144" t="s">
        <v>78</v>
      </c>
      <c r="B4" s="144"/>
      <c r="C4" s="144"/>
      <c r="D4" s="144"/>
      <c r="E4" s="144"/>
      <c r="F4" s="144"/>
      <c r="G4" s="144"/>
      <c r="H4" s="144"/>
    </row>
    <row r="5" spans="1:8" ht="20.25" x14ac:dyDescent="0.25">
      <c r="A5" s="143" t="str">
        <f>'Информация о Чемпионате'!B3</f>
        <v>Технологии моды ЮНИОРЫ</v>
      </c>
      <c r="B5" s="143"/>
      <c r="C5" s="143"/>
      <c r="D5" s="143"/>
      <c r="E5" s="143"/>
      <c r="F5" s="143"/>
      <c r="G5" s="143"/>
      <c r="H5" s="143"/>
    </row>
    <row r="6" spans="1:8" x14ac:dyDescent="0.25">
      <c r="A6" s="139" t="s">
        <v>25</v>
      </c>
      <c r="B6" s="142"/>
      <c r="C6" s="142"/>
      <c r="D6" s="142"/>
      <c r="E6" s="142"/>
      <c r="F6" s="142"/>
      <c r="G6" s="142"/>
      <c r="H6" s="142"/>
    </row>
    <row r="7" spans="1:8" ht="15.75" x14ac:dyDescent="0.25">
      <c r="A7" s="139" t="s">
        <v>73</v>
      </c>
      <c r="B7" s="139"/>
      <c r="C7" s="140" t="str">
        <f>'Информация о Чемпионате'!B5</f>
        <v>Алтайский край</v>
      </c>
      <c r="D7" s="140"/>
      <c r="E7" s="140"/>
      <c r="F7" s="140"/>
      <c r="G7" s="140"/>
      <c r="H7" s="140"/>
    </row>
    <row r="8" spans="1:8" ht="15.75" x14ac:dyDescent="0.25">
      <c r="A8" s="139" t="s">
        <v>76</v>
      </c>
      <c r="B8" s="139"/>
      <c r="C8" s="139"/>
      <c r="D8" s="140" t="str">
        <f>'Информация о Чемпионате'!B6</f>
        <v>Краевое государственное бюджетное учреждение дополнительного образования  "Алтайский краевой дворец творчества детей и молодежи"</v>
      </c>
      <c r="E8" s="140"/>
      <c r="F8" s="140"/>
      <c r="G8" s="140"/>
      <c r="H8" s="140"/>
    </row>
    <row r="9" spans="1:8" ht="15.75" x14ac:dyDescent="0.25">
      <c r="A9" s="139" t="s">
        <v>68</v>
      </c>
      <c r="B9" s="139"/>
      <c r="C9" s="139" t="str">
        <f>'Информация о Чемпионате'!B7</f>
        <v>город Барнаул, улица Пионеров, дом 2</v>
      </c>
      <c r="D9" s="139"/>
      <c r="E9" s="139"/>
      <c r="F9" s="139"/>
      <c r="G9" s="139"/>
      <c r="H9" s="139"/>
    </row>
    <row r="10" spans="1:8" ht="15.75" x14ac:dyDescent="0.25">
      <c r="A10" s="139" t="s">
        <v>72</v>
      </c>
      <c r="B10" s="139"/>
      <c r="C10" s="139" t="str">
        <f>'Информация о Чемпионате'!B9</f>
        <v>Петрягина Светлана Владимировна</v>
      </c>
      <c r="D10" s="139"/>
      <c r="E10" s="139" t="str">
        <f>'Информация о Чемпионате'!B10</f>
        <v>sibiriada-viart@yandex.ru</v>
      </c>
      <c r="F10" s="139"/>
      <c r="G10" s="139" t="str">
        <f>'Информация о Чемпионате'!B11</f>
        <v>8(903)990-56-52</v>
      </c>
      <c r="H10" s="139"/>
    </row>
    <row r="11" spans="1:8" ht="15.75" x14ac:dyDescent="0.25">
      <c r="A11" s="139" t="s">
        <v>71</v>
      </c>
      <c r="B11" s="139"/>
      <c r="C11" s="139" t="str">
        <f>'Информация о Чемпионате'!B12</f>
        <v>Жукова Светлана Владимировна</v>
      </c>
      <c r="D11" s="139"/>
      <c r="E11" s="139" t="str">
        <f>'Информация о Чемпионате'!B13</f>
        <v>cveta071080@mail.ru</v>
      </c>
      <c r="F11" s="139"/>
      <c r="G11" s="139" t="str">
        <f>'Информация о Чемпионате'!B14</f>
        <v>8(906)942-76-55</v>
      </c>
      <c r="H11" s="139"/>
    </row>
    <row r="12" spans="1:8" ht="15.75" x14ac:dyDescent="0.25">
      <c r="A12" s="139" t="s">
        <v>70</v>
      </c>
      <c r="B12" s="139"/>
      <c r="C12" s="139">
        <f>'Информация о Чемпионате'!B17</f>
        <v>11</v>
      </c>
      <c r="D12" s="139"/>
      <c r="E12" s="139"/>
      <c r="F12" s="139"/>
      <c r="G12" s="139"/>
      <c r="H12" s="139"/>
    </row>
    <row r="13" spans="1:8" ht="15.75" x14ac:dyDescent="0.25">
      <c r="A13" s="139" t="s">
        <v>54</v>
      </c>
      <c r="B13" s="139"/>
      <c r="C13" s="139">
        <f>'Информация о Чемпионате'!B15</f>
        <v>8</v>
      </c>
      <c r="D13" s="139"/>
      <c r="E13" s="139"/>
      <c r="F13" s="139"/>
      <c r="G13" s="139"/>
      <c r="H13" s="139"/>
    </row>
    <row r="14" spans="1:8" ht="15.75" x14ac:dyDescent="0.25">
      <c r="A14" s="139" t="s">
        <v>55</v>
      </c>
      <c r="B14" s="139"/>
      <c r="C14" s="139">
        <f>'Информация о Чемпионате'!B16</f>
        <v>8</v>
      </c>
      <c r="D14" s="139"/>
      <c r="E14" s="139"/>
      <c r="F14" s="139"/>
      <c r="G14" s="139"/>
      <c r="H14" s="139"/>
    </row>
    <row r="15" spans="1:8" ht="15.75" x14ac:dyDescent="0.25">
      <c r="A15" s="139" t="s">
        <v>69</v>
      </c>
      <c r="B15" s="139"/>
      <c r="C15" s="139" t="str">
        <f>'Информация о Чемпионате'!B8</f>
        <v>24.03.2024 - 29.03.2024</v>
      </c>
      <c r="D15" s="139"/>
      <c r="E15" s="139"/>
      <c r="F15" s="139"/>
      <c r="G15" s="139"/>
      <c r="H15" s="139"/>
    </row>
    <row r="16" spans="1:8" ht="20.25" x14ac:dyDescent="0.25">
      <c r="A16" s="169" t="s">
        <v>30</v>
      </c>
      <c r="B16" s="162"/>
      <c r="C16" s="162"/>
      <c r="D16" s="162"/>
      <c r="E16" s="162"/>
      <c r="F16" s="162"/>
      <c r="G16" s="162"/>
      <c r="H16" s="162"/>
    </row>
    <row r="17" spans="1:8" ht="60" x14ac:dyDescent="0.25">
      <c r="A17" s="8" t="s">
        <v>10</v>
      </c>
      <c r="B17" s="8" t="s">
        <v>9</v>
      </c>
      <c r="C17" s="10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8" t="s">
        <v>24</v>
      </c>
    </row>
    <row r="18" spans="1:8" ht="30" x14ac:dyDescent="0.25">
      <c r="A18" s="11">
        <v>1</v>
      </c>
      <c r="B18" s="128" t="s">
        <v>111</v>
      </c>
      <c r="C18" s="129" t="s">
        <v>112</v>
      </c>
      <c r="D18" s="51" t="s">
        <v>14</v>
      </c>
      <c r="E18" s="51">
        <v>6</v>
      </c>
      <c r="F18" s="51" t="s">
        <v>148</v>
      </c>
      <c r="G18" s="51">
        <v>48</v>
      </c>
      <c r="H18" s="18"/>
    </row>
    <row r="19" spans="1:8" ht="60" x14ac:dyDescent="0.25">
      <c r="A19" s="11">
        <v>2</v>
      </c>
      <c r="B19" s="128" t="s">
        <v>288</v>
      </c>
      <c r="C19" s="130" t="s">
        <v>149</v>
      </c>
      <c r="D19" s="51" t="s">
        <v>14</v>
      </c>
      <c r="E19" s="51">
        <v>1</v>
      </c>
      <c r="F19" s="51" t="s">
        <v>150</v>
      </c>
      <c r="G19" s="51">
        <v>8</v>
      </c>
      <c r="H19" s="18"/>
    </row>
    <row r="20" spans="1:8" ht="38.25" x14ac:dyDescent="0.25">
      <c r="A20" s="11">
        <v>3</v>
      </c>
      <c r="B20" s="128" t="s">
        <v>114</v>
      </c>
      <c r="C20" s="112" t="s">
        <v>151</v>
      </c>
      <c r="D20" s="44" t="s">
        <v>14</v>
      </c>
      <c r="E20" s="51">
        <v>2</v>
      </c>
      <c r="F20" s="51" t="s">
        <v>152</v>
      </c>
      <c r="G20" s="51">
        <v>16</v>
      </c>
      <c r="H20" s="18"/>
    </row>
    <row r="21" spans="1:8" ht="30" x14ac:dyDescent="0.25">
      <c r="A21" s="11">
        <v>4</v>
      </c>
      <c r="B21" s="128" t="s">
        <v>153</v>
      </c>
      <c r="C21" s="130" t="s">
        <v>115</v>
      </c>
      <c r="D21" s="44" t="s">
        <v>14</v>
      </c>
      <c r="E21" s="51">
        <v>1</v>
      </c>
      <c r="F21" s="51" t="s">
        <v>154</v>
      </c>
      <c r="G21" s="51">
        <v>8</v>
      </c>
      <c r="H21" s="18"/>
    </row>
    <row r="22" spans="1:8" ht="38.25" x14ac:dyDescent="0.25">
      <c r="A22" s="11">
        <v>5</v>
      </c>
      <c r="B22" s="129" t="s">
        <v>155</v>
      </c>
      <c r="C22" s="112" t="s">
        <v>151</v>
      </c>
      <c r="D22" s="44" t="s">
        <v>14</v>
      </c>
      <c r="E22" s="51">
        <v>2</v>
      </c>
      <c r="F22" s="51" t="s">
        <v>152</v>
      </c>
      <c r="G22" s="51">
        <v>16</v>
      </c>
      <c r="H22" s="18"/>
    </row>
    <row r="23" spans="1:8" ht="30" x14ac:dyDescent="0.25">
      <c r="A23" s="11">
        <v>6</v>
      </c>
      <c r="B23" s="128" t="s">
        <v>156</v>
      </c>
      <c r="C23" s="130" t="s">
        <v>157</v>
      </c>
      <c r="D23" s="44" t="s">
        <v>14</v>
      </c>
      <c r="E23" s="51">
        <v>3</v>
      </c>
      <c r="F23" s="51" t="s">
        <v>152</v>
      </c>
      <c r="G23" s="51">
        <v>24</v>
      </c>
      <c r="H23" s="18"/>
    </row>
    <row r="24" spans="1:8" ht="30" x14ac:dyDescent="0.25">
      <c r="A24" s="11">
        <v>7</v>
      </c>
      <c r="B24" s="128" t="s">
        <v>116</v>
      </c>
      <c r="C24" s="130" t="s">
        <v>158</v>
      </c>
      <c r="D24" s="44" t="s">
        <v>14</v>
      </c>
      <c r="E24" s="51">
        <v>1</v>
      </c>
      <c r="F24" s="51" t="s">
        <v>152</v>
      </c>
      <c r="G24" s="51">
        <v>8</v>
      </c>
      <c r="H24" s="18"/>
    </row>
    <row r="25" spans="1:8" ht="30" x14ac:dyDescent="0.25">
      <c r="A25" s="11">
        <v>8</v>
      </c>
      <c r="B25" s="128" t="s">
        <v>117</v>
      </c>
      <c r="C25" s="112" t="s">
        <v>159</v>
      </c>
      <c r="D25" s="44" t="s">
        <v>14</v>
      </c>
      <c r="E25" s="51">
        <v>5</v>
      </c>
      <c r="F25" s="51" t="s">
        <v>160</v>
      </c>
      <c r="G25" s="51">
        <v>40</v>
      </c>
      <c r="H25" s="18"/>
    </row>
    <row r="26" spans="1:8" ht="30" x14ac:dyDescent="0.25">
      <c r="A26" s="11">
        <v>9</v>
      </c>
      <c r="B26" s="128" t="s">
        <v>161</v>
      </c>
      <c r="C26" s="130" t="s">
        <v>162</v>
      </c>
      <c r="D26" s="44" t="s">
        <v>14</v>
      </c>
      <c r="E26" s="51">
        <v>2</v>
      </c>
      <c r="F26" s="51" t="s">
        <v>163</v>
      </c>
      <c r="G26" s="51">
        <v>16</v>
      </c>
      <c r="H26" s="18"/>
    </row>
    <row r="27" spans="1:8" ht="25.5" x14ac:dyDescent="0.25">
      <c r="A27" s="11">
        <v>10</v>
      </c>
      <c r="B27" s="113" t="s">
        <v>230</v>
      </c>
      <c r="C27" s="114" t="s">
        <v>115</v>
      </c>
      <c r="D27" s="44" t="s">
        <v>14</v>
      </c>
      <c r="E27" s="8">
        <v>1</v>
      </c>
      <c r="F27" s="11" t="s">
        <v>113</v>
      </c>
      <c r="G27" s="3">
        <v>8</v>
      </c>
      <c r="H27" s="18"/>
    </row>
    <row r="28" spans="1:8" ht="38.25" x14ac:dyDescent="0.25">
      <c r="A28" s="11">
        <v>11</v>
      </c>
      <c r="B28" s="96" t="s">
        <v>289</v>
      </c>
      <c r="C28" s="97" t="s">
        <v>231</v>
      </c>
      <c r="D28" s="44" t="s">
        <v>14</v>
      </c>
      <c r="E28" s="8">
        <v>1</v>
      </c>
      <c r="F28" s="51" t="s">
        <v>290</v>
      </c>
      <c r="G28" s="115">
        <v>8</v>
      </c>
      <c r="H28" s="18"/>
    </row>
    <row r="29" spans="1:8" s="43" customFormat="1" ht="20.25" x14ac:dyDescent="0.25">
      <c r="A29" s="181" t="s">
        <v>167</v>
      </c>
      <c r="B29" s="182"/>
      <c r="C29" s="182"/>
      <c r="D29" s="182"/>
      <c r="E29" s="182"/>
      <c r="F29" s="182"/>
      <c r="G29" s="182"/>
      <c r="H29" s="183"/>
    </row>
    <row r="30" spans="1:8" s="43" customFormat="1" ht="20.25" x14ac:dyDescent="0.25">
      <c r="A30" s="169" t="s">
        <v>30</v>
      </c>
      <c r="B30" s="184"/>
      <c r="C30" s="184"/>
      <c r="D30" s="184"/>
      <c r="E30" s="184"/>
      <c r="F30" s="184"/>
      <c r="G30" s="184"/>
      <c r="H30" s="184"/>
    </row>
    <row r="31" spans="1:8" s="43" customFormat="1" ht="60" x14ac:dyDescent="0.25">
      <c r="A31" s="13" t="s">
        <v>10</v>
      </c>
      <c r="B31" s="10" t="s">
        <v>9</v>
      </c>
      <c r="C31" s="10" t="s">
        <v>8</v>
      </c>
      <c r="D31" s="11" t="s">
        <v>7</v>
      </c>
      <c r="E31" s="11" t="s">
        <v>6</v>
      </c>
      <c r="F31" s="11" t="s">
        <v>5</v>
      </c>
      <c r="G31" s="11" t="s">
        <v>4</v>
      </c>
      <c r="H31" s="11" t="s">
        <v>24</v>
      </c>
    </row>
    <row r="32" spans="1:8" s="43" customFormat="1" ht="30" x14ac:dyDescent="0.25">
      <c r="A32" s="5">
        <v>1</v>
      </c>
      <c r="B32" s="128" t="s">
        <v>164</v>
      </c>
      <c r="C32" s="130" t="s">
        <v>165</v>
      </c>
      <c r="D32" s="44" t="s">
        <v>14</v>
      </c>
      <c r="E32" s="51">
        <v>0.3</v>
      </c>
      <c r="F32" s="51" t="s">
        <v>152</v>
      </c>
      <c r="G32" s="51">
        <v>2.4</v>
      </c>
      <c r="H32" s="2"/>
    </row>
    <row r="33" spans="1:8" s="43" customFormat="1" ht="30" x14ac:dyDescent="0.25">
      <c r="A33" s="5">
        <v>2</v>
      </c>
      <c r="B33" s="128" t="s">
        <v>164</v>
      </c>
      <c r="C33" s="130" t="s">
        <v>165</v>
      </c>
      <c r="D33" s="44" t="s">
        <v>14</v>
      </c>
      <c r="E33" s="51">
        <v>0.3</v>
      </c>
      <c r="F33" s="51" t="s">
        <v>152</v>
      </c>
      <c r="G33" s="51">
        <v>2.4</v>
      </c>
      <c r="H33" s="2"/>
    </row>
    <row r="34" spans="1:8" s="43" customFormat="1" ht="30" x14ac:dyDescent="0.25">
      <c r="A34" s="5">
        <v>4</v>
      </c>
      <c r="B34" s="128" t="s">
        <v>166</v>
      </c>
      <c r="C34" s="130" t="s">
        <v>159</v>
      </c>
      <c r="D34" s="44" t="s">
        <v>14</v>
      </c>
      <c r="E34" s="51">
        <v>1</v>
      </c>
      <c r="F34" s="51" t="s">
        <v>160</v>
      </c>
      <c r="G34" s="51">
        <v>8</v>
      </c>
      <c r="H34" s="2"/>
    </row>
    <row r="35" spans="1:8" s="43" customFormat="1" ht="20.25" x14ac:dyDescent="0.25">
      <c r="A35" s="181" t="s">
        <v>209</v>
      </c>
      <c r="B35" s="185"/>
      <c r="C35" s="185"/>
      <c r="D35" s="185"/>
      <c r="E35" s="185"/>
      <c r="F35" s="185"/>
      <c r="G35" s="185"/>
      <c r="H35" s="186"/>
    </row>
    <row r="36" spans="1:8" s="43" customFormat="1" ht="21" thickBot="1" x14ac:dyDescent="0.3">
      <c r="A36" s="179" t="s">
        <v>122</v>
      </c>
      <c r="B36" s="180"/>
      <c r="C36" s="180"/>
      <c r="D36" s="180"/>
      <c r="E36" s="180"/>
      <c r="F36" s="180"/>
      <c r="G36" s="180"/>
      <c r="H36" s="180"/>
    </row>
    <row r="37" spans="1:8" s="43" customFormat="1" ht="60" x14ac:dyDescent="0.25">
      <c r="A37" s="13" t="s">
        <v>10</v>
      </c>
      <c r="B37" s="10" t="s">
        <v>9</v>
      </c>
      <c r="C37" s="10" t="s">
        <v>8</v>
      </c>
      <c r="D37" s="11" t="s">
        <v>7</v>
      </c>
      <c r="E37" s="11" t="s">
        <v>6</v>
      </c>
      <c r="F37" s="11" t="s">
        <v>5</v>
      </c>
      <c r="G37" s="11" t="s">
        <v>4</v>
      </c>
      <c r="H37" s="11" t="s">
        <v>24</v>
      </c>
    </row>
    <row r="38" spans="1:8" s="43" customFormat="1" x14ac:dyDescent="0.25">
      <c r="A38" s="115">
        <v>1</v>
      </c>
      <c r="B38" s="4" t="s">
        <v>210</v>
      </c>
      <c r="C38" s="4" t="s">
        <v>211</v>
      </c>
      <c r="D38" s="44" t="s">
        <v>14</v>
      </c>
      <c r="E38" s="3">
        <v>1</v>
      </c>
      <c r="F38" s="3" t="s">
        <v>84</v>
      </c>
      <c r="G38" s="3">
        <v>8</v>
      </c>
      <c r="H38" s="2"/>
    </row>
    <row r="39" spans="1:8" s="43" customFormat="1" ht="30" x14ac:dyDescent="0.25">
      <c r="A39" s="115">
        <v>2</v>
      </c>
      <c r="B39" s="4" t="s">
        <v>229</v>
      </c>
      <c r="C39" s="4" t="s">
        <v>228</v>
      </c>
      <c r="D39" s="3" t="s">
        <v>14</v>
      </c>
      <c r="E39" s="3">
        <v>1</v>
      </c>
      <c r="F39" s="3" t="s">
        <v>84</v>
      </c>
      <c r="G39" s="51">
        <v>8</v>
      </c>
      <c r="H39" s="12"/>
    </row>
    <row r="40" spans="1:8" s="43" customFormat="1" ht="30" x14ac:dyDescent="0.25">
      <c r="A40" s="116">
        <v>3</v>
      </c>
      <c r="B40" s="4" t="s">
        <v>213</v>
      </c>
      <c r="C40" s="4" t="s">
        <v>214</v>
      </c>
      <c r="D40" s="3" t="s">
        <v>14</v>
      </c>
      <c r="E40" s="3">
        <v>1</v>
      </c>
      <c r="F40" s="3" t="s">
        <v>140</v>
      </c>
      <c r="G40" s="51">
        <v>8</v>
      </c>
      <c r="H40" s="117"/>
    </row>
    <row r="41" spans="1:8" s="43" customFormat="1" ht="30" x14ac:dyDescent="0.25">
      <c r="A41" s="115">
        <v>5</v>
      </c>
      <c r="B41" s="4" t="s">
        <v>215</v>
      </c>
      <c r="C41" s="4" t="s">
        <v>291</v>
      </c>
      <c r="D41" s="3" t="s">
        <v>14</v>
      </c>
      <c r="E41" s="3">
        <v>1</v>
      </c>
      <c r="F41" s="3" t="s">
        <v>140</v>
      </c>
      <c r="G41" s="51">
        <v>8</v>
      </c>
      <c r="H41" s="117"/>
    </row>
    <row r="42" spans="1:8" s="43" customFormat="1" x14ac:dyDescent="0.25">
      <c r="A42" s="116">
        <v>6</v>
      </c>
      <c r="B42" s="4" t="s">
        <v>216</v>
      </c>
      <c r="C42" s="4" t="s">
        <v>292</v>
      </c>
      <c r="D42" s="3" t="s">
        <v>14</v>
      </c>
      <c r="E42" s="3">
        <v>1</v>
      </c>
      <c r="F42" s="3" t="s">
        <v>140</v>
      </c>
      <c r="G42" s="51">
        <v>8</v>
      </c>
      <c r="H42" s="117"/>
    </row>
    <row r="43" spans="1:8" s="43" customFormat="1" x14ac:dyDescent="0.25">
      <c r="A43" s="115">
        <v>7</v>
      </c>
      <c r="B43" s="4" t="s">
        <v>217</v>
      </c>
      <c r="C43" s="4" t="s">
        <v>218</v>
      </c>
      <c r="D43" s="3" t="s">
        <v>14</v>
      </c>
      <c r="E43" s="3">
        <v>1</v>
      </c>
      <c r="F43" s="3" t="s">
        <v>140</v>
      </c>
      <c r="G43" s="51">
        <v>8</v>
      </c>
      <c r="H43" s="117"/>
    </row>
    <row r="44" spans="1:8" s="43" customFormat="1" ht="30" x14ac:dyDescent="0.25">
      <c r="A44" s="115">
        <v>8</v>
      </c>
      <c r="B44" s="4" t="s">
        <v>293</v>
      </c>
      <c r="C44" s="4" t="s">
        <v>219</v>
      </c>
      <c r="D44" s="3" t="s">
        <v>14</v>
      </c>
      <c r="E44" s="3">
        <v>1</v>
      </c>
      <c r="F44" s="3" t="s">
        <v>140</v>
      </c>
      <c r="G44" s="51">
        <v>8</v>
      </c>
      <c r="H44" s="117"/>
    </row>
    <row r="45" spans="1:8" s="43" customFormat="1" x14ac:dyDescent="0.25">
      <c r="A45" s="116">
        <v>9</v>
      </c>
      <c r="B45" s="4" t="s">
        <v>220</v>
      </c>
      <c r="C45" s="4" t="s">
        <v>221</v>
      </c>
      <c r="D45" s="3" t="s">
        <v>14</v>
      </c>
      <c r="E45" s="3">
        <v>1</v>
      </c>
      <c r="F45" s="3" t="s">
        <v>140</v>
      </c>
      <c r="G45" s="51">
        <v>8</v>
      </c>
      <c r="H45" s="117"/>
    </row>
    <row r="46" spans="1:8" s="43" customFormat="1" ht="30" x14ac:dyDescent="0.25">
      <c r="A46" s="115">
        <v>10</v>
      </c>
      <c r="B46" s="4" t="s">
        <v>222</v>
      </c>
      <c r="C46" s="4" t="s">
        <v>223</v>
      </c>
      <c r="D46" s="3" t="s">
        <v>14</v>
      </c>
      <c r="E46" s="3">
        <v>1</v>
      </c>
      <c r="F46" s="3" t="s">
        <v>140</v>
      </c>
      <c r="G46" s="51">
        <v>8</v>
      </c>
      <c r="H46" s="117"/>
    </row>
    <row r="47" spans="1:8" s="43" customFormat="1" ht="30" x14ac:dyDescent="0.25">
      <c r="A47" s="115">
        <v>11</v>
      </c>
      <c r="B47" s="4" t="s">
        <v>224</v>
      </c>
      <c r="C47" s="4" t="s">
        <v>212</v>
      </c>
      <c r="D47" s="3" t="s">
        <v>14</v>
      </c>
      <c r="E47" s="3">
        <v>1</v>
      </c>
      <c r="F47" s="3" t="s">
        <v>84</v>
      </c>
      <c r="G47" s="51">
        <v>8</v>
      </c>
      <c r="H47" s="117"/>
    </row>
    <row r="48" spans="1:8" s="120" customFormat="1" ht="30" x14ac:dyDescent="0.25">
      <c r="A48" s="116">
        <v>12</v>
      </c>
      <c r="B48" s="4" t="s">
        <v>225</v>
      </c>
      <c r="C48" s="4" t="s">
        <v>214</v>
      </c>
      <c r="D48" s="3" t="s">
        <v>14</v>
      </c>
      <c r="E48" s="3">
        <v>1</v>
      </c>
      <c r="F48" s="3" t="s">
        <v>140</v>
      </c>
      <c r="G48" s="51">
        <v>8</v>
      </c>
      <c r="H48" s="117"/>
    </row>
    <row r="49" spans="1:8" s="120" customFormat="1" x14ac:dyDescent="0.25">
      <c r="A49" s="115">
        <v>14</v>
      </c>
      <c r="B49" s="4" t="s">
        <v>117</v>
      </c>
      <c r="C49" s="4" t="s">
        <v>159</v>
      </c>
      <c r="D49" s="3" t="s">
        <v>14</v>
      </c>
      <c r="E49" s="3">
        <v>1</v>
      </c>
      <c r="F49" s="3" t="s">
        <v>226</v>
      </c>
      <c r="G49" s="51">
        <v>8</v>
      </c>
      <c r="H49" s="117"/>
    </row>
    <row r="50" spans="1:8" s="120" customFormat="1" x14ac:dyDescent="0.25">
      <c r="A50" s="116">
        <v>15</v>
      </c>
      <c r="B50" s="4" t="s">
        <v>227</v>
      </c>
      <c r="C50" s="4" t="s">
        <v>159</v>
      </c>
      <c r="D50" s="3" t="s">
        <v>14</v>
      </c>
      <c r="E50" s="3">
        <v>1</v>
      </c>
      <c r="F50" s="3" t="s">
        <v>226</v>
      </c>
      <c r="G50" s="51">
        <v>8</v>
      </c>
      <c r="H50" s="117"/>
    </row>
    <row r="51" spans="1:8" ht="20.25" x14ac:dyDescent="0.3">
      <c r="A51" s="187" t="s">
        <v>31</v>
      </c>
      <c r="B51" s="188"/>
      <c r="C51" s="188"/>
      <c r="D51" s="188"/>
      <c r="E51" s="188"/>
      <c r="F51" s="188"/>
      <c r="G51" s="188"/>
      <c r="H51" s="189"/>
    </row>
    <row r="52" spans="1:8" ht="60" x14ac:dyDescent="0.25">
      <c r="A52" s="3" t="s">
        <v>10</v>
      </c>
      <c r="B52" s="3" t="s">
        <v>9</v>
      </c>
      <c r="C52" s="8" t="s">
        <v>8</v>
      </c>
      <c r="D52" s="3" t="s">
        <v>7</v>
      </c>
      <c r="E52" s="3" t="s">
        <v>6</v>
      </c>
      <c r="F52" s="3" t="s">
        <v>5</v>
      </c>
      <c r="G52" s="8" t="s">
        <v>4</v>
      </c>
      <c r="H52" s="8" t="s">
        <v>24</v>
      </c>
    </row>
    <row r="53" spans="1:8" s="27" customFormat="1" x14ac:dyDescent="0.25">
      <c r="A53" s="118">
        <v>1</v>
      </c>
      <c r="B53" s="111" t="s">
        <v>123</v>
      </c>
      <c r="C53" s="48" t="s">
        <v>124</v>
      </c>
      <c r="D53" s="44" t="s">
        <v>14</v>
      </c>
      <c r="E53" s="44">
        <v>1</v>
      </c>
      <c r="F53" s="119" t="s">
        <v>0</v>
      </c>
      <c r="G53" s="44">
        <v>2</v>
      </c>
      <c r="H53" s="2"/>
    </row>
    <row r="54" spans="1:8" s="27" customFormat="1" x14ac:dyDescent="0.25">
      <c r="A54" s="118">
        <v>2</v>
      </c>
      <c r="B54" s="111" t="s">
        <v>49</v>
      </c>
      <c r="C54" s="48" t="s">
        <v>125</v>
      </c>
      <c r="D54" s="44" t="s">
        <v>14</v>
      </c>
      <c r="E54" s="44">
        <v>1</v>
      </c>
      <c r="F54" s="119" t="s">
        <v>0</v>
      </c>
      <c r="G54" s="44">
        <v>15</v>
      </c>
      <c r="H54" s="2"/>
    </row>
    <row r="55" spans="1:8" s="27" customFormat="1" x14ac:dyDescent="0.25">
      <c r="A55" s="118">
        <v>3</v>
      </c>
      <c r="B55" s="111" t="s">
        <v>126</v>
      </c>
      <c r="C55" s="48" t="s">
        <v>127</v>
      </c>
      <c r="D55" s="44" t="s">
        <v>14</v>
      </c>
      <c r="E55" s="44">
        <v>1</v>
      </c>
      <c r="F55" s="119" t="s">
        <v>0</v>
      </c>
      <c r="G55" s="44">
        <v>1</v>
      </c>
      <c r="H55" s="2"/>
    </row>
    <row r="56" spans="1:8" s="27" customFormat="1" x14ac:dyDescent="0.25">
      <c r="A56" s="118">
        <v>4</v>
      </c>
      <c r="B56" s="111" t="s">
        <v>50</v>
      </c>
      <c r="C56" s="48" t="s">
        <v>128</v>
      </c>
      <c r="D56" s="44" t="s">
        <v>14</v>
      </c>
      <c r="E56" s="44">
        <v>2</v>
      </c>
      <c r="F56" s="119" t="s">
        <v>0</v>
      </c>
      <c r="G56" s="44">
        <v>2</v>
      </c>
      <c r="H56" s="2"/>
    </row>
    <row r="57" spans="1:8" s="27" customFormat="1" x14ac:dyDescent="0.25">
      <c r="A57" s="118">
        <v>5</v>
      </c>
      <c r="B57" s="111" t="s">
        <v>129</v>
      </c>
      <c r="C57" s="48" t="s">
        <v>130</v>
      </c>
      <c r="D57" s="44" t="s">
        <v>14</v>
      </c>
      <c r="E57" s="44">
        <v>1</v>
      </c>
      <c r="F57" s="119" t="s">
        <v>0</v>
      </c>
      <c r="G57" s="44">
        <v>6</v>
      </c>
      <c r="H57" s="2"/>
    </row>
    <row r="58" spans="1:8" s="27" customFormat="1" x14ac:dyDescent="0.25">
      <c r="A58" s="118">
        <v>6</v>
      </c>
      <c r="B58" s="111" t="s">
        <v>131</v>
      </c>
      <c r="C58" s="48" t="s">
        <v>132</v>
      </c>
      <c r="D58" s="44" t="s">
        <v>14</v>
      </c>
      <c r="E58" s="44">
        <v>1</v>
      </c>
      <c r="F58" s="119" t="s">
        <v>0</v>
      </c>
      <c r="G58" s="44">
        <v>10</v>
      </c>
      <c r="H58" s="2"/>
    </row>
    <row r="59" spans="1:8" s="27" customFormat="1" x14ac:dyDescent="0.25">
      <c r="A59" s="118">
        <v>7</v>
      </c>
      <c r="B59" s="111" t="s">
        <v>133</v>
      </c>
      <c r="C59" s="48" t="s">
        <v>134</v>
      </c>
      <c r="D59" s="44" t="s">
        <v>14</v>
      </c>
      <c r="E59" s="44">
        <v>1</v>
      </c>
      <c r="F59" s="119" t="s">
        <v>135</v>
      </c>
      <c r="G59" s="44">
        <v>1</v>
      </c>
      <c r="H59" s="2"/>
    </row>
    <row r="60" spans="1:8" s="27" customFormat="1" x14ac:dyDescent="0.25">
      <c r="A60" s="118">
        <v>8</v>
      </c>
      <c r="B60" s="111" t="s">
        <v>136</v>
      </c>
      <c r="C60" s="48" t="s">
        <v>137</v>
      </c>
      <c r="D60" s="44" t="s">
        <v>14</v>
      </c>
      <c r="E60" s="44">
        <v>1</v>
      </c>
      <c r="F60" s="119" t="s">
        <v>135</v>
      </c>
      <c r="G60" s="44">
        <v>1</v>
      </c>
      <c r="H60" s="2"/>
    </row>
    <row r="61" spans="1:8" s="27" customFormat="1" x14ac:dyDescent="0.25">
      <c r="A61" s="118">
        <v>9</v>
      </c>
      <c r="B61" s="111" t="s">
        <v>138</v>
      </c>
      <c r="C61" s="48" t="s">
        <v>139</v>
      </c>
      <c r="D61" s="44" t="s">
        <v>14</v>
      </c>
      <c r="E61" s="44">
        <v>1</v>
      </c>
      <c r="F61" s="119" t="s">
        <v>140</v>
      </c>
      <c r="G61" s="44">
        <v>1</v>
      </c>
      <c r="H61" s="2"/>
    </row>
    <row r="62" spans="1:8" ht="20.25" x14ac:dyDescent="0.25">
      <c r="A62" s="169" t="s">
        <v>11</v>
      </c>
      <c r="B62" s="162"/>
      <c r="C62" s="162"/>
      <c r="D62" s="142"/>
      <c r="E62" s="142"/>
      <c r="F62" s="142"/>
      <c r="G62" s="142"/>
      <c r="H62" s="162"/>
    </row>
    <row r="63" spans="1:8" ht="60" x14ac:dyDescent="0.25">
      <c r="A63" s="9" t="s">
        <v>10</v>
      </c>
      <c r="B63" s="8" t="s">
        <v>9</v>
      </c>
      <c r="C63" s="8" t="s">
        <v>8</v>
      </c>
      <c r="D63" s="8" t="s">
        <v>7</v>
      </c>
      <c r="E63" s="8" t="s">
        <v>6</v>
      </c>
      <c r="F63" s="8" t="s">
        <v>5</v>
      </c>
      <c r="G63" s="8" t="s">
        <v>4</v>
      </c>
      <c r="H63" s="8" t="s">
        <v>24</v>
      </c>
    </row>
    <row r="64" spans="1:8" x14ac:dyDescent="0.25">
      <c r="A64" s="7">
        <v>1</v>
      </c>
      <c r="B64" s="6" t="s">
        <v>294</v>
      </c>
      <c r="C64" s="25" t="s">
        <v>295</v>
      </c>
      <c r="D64" s="3" t="s">
        <v>1</v>
      </c>
      <c r="E64" s="24">
        <v>1</v>
      </c>
      <c r="F64" s="24" t="s">
        <v>0</v>
      </c>
      <c r="G64" s="16">
        <v>4</v>
      </c>
      <c r="H64" s="2"/>
    </row>
  </sheetData>
  <mergeCells count="35">
    <mergeCell ref="A62:H62"/>
    <mergeCell ref="A51:H5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36:H36"/>
    <mergeCell ref="A29:H29"/>
    <mergeCell ref="A30:H30"/>
    <mergeCell ref="A35:H35"/>
    <mergeCell ref="A13:B13"/>
    <mergeCell ref="C13:H13"/>
    <mergeCell ref="A15:B15"/>
    <mergeCell ref="C15:H1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C26 B28:C28"/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[1]Валидация!#REF!</xm:f>
          </x14:formula1>
          <xm:sqref>F32:F34 F39:F50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B67" zoomScale="87" zoomScaleNormal="87" workbookViewId="0">
      <selection activeCell="B8" sqref="B8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91" t="s">
        <v>23</v>
      </c>
      <c r="B1" s="192"/>
      <c r="C1" s="192"/>
      <c r="D1" s="192"/>
      <c r="E1" s="192"/>
      <c r="F1" s="192"/>
      <c r="G1" s="192"/>
    </row>
    <row r="2" spans="1:8" s="28" customFormat="1" ht="20.25" x14ac:dyDescent="0.3">
      <c r="A2" s="144" t="s">
        <v>77</v>
      </c>
      <c r="B2" s="144"/>
      <c r="C2" s="144"/>
      <c r="D2" s="144"/>
      <c r="E2" s="144"/>
      <c r="F2" s="144"/>
      <c r="G2" s="144"/>
      <c r="H2" s="40"/>
    </row>
    <row r="3" spans="1:8" s="28" customFormat="1" ht="20.25" x14ac:dyDescent="0.25">
      <c r="A3" s="145" t="str">
        <f>'Информация о Чемпионате'!B4</f>
        <v>Региональный этап</v>
      </c>
      <c r="B3" s="145"/>
      <c r="C3" s="145"/>
      <c r="D3" s="145"/>
      <c r="E3" s="145"/>
      <c r="F3" s="145"/>
      <c r="G3" s="145"/>
      <c r="H3" s="41"/>
    </row>
    <row r="4" spans="1:8" s="28" customFormat="1" ht="20.25" x14ac:dyDescent="0.3">
      <c r="A4" s="144" t="s">
        <v>78</v>
      </c>
      <c r="B4" s="144"/>
      <c r="C4" s="144"/>
      <c r="D4" s="144"/>
      <c r="E4" s="144"/>
      <c r="F4" s="144"/>
      <c r="G4" s="144"/>
      <c r="H4" s="40"/>
    </row>
    <row r="5" spans="1:8" ht="20.25" x14ac:dyDescent="0.25">
      <c r="A5" s="193" t="str">
        <f>'Информация о Чемпионате'!B3</f>
        <v>Технологии моды ЮНИОРЫ</v>
      </c>
      <c r="B5" s="193"/>
      <c r="C5" s="193"/>
      <c r="D5" s="193"/>
      <c r="E5" s="193"/>
      <c r="F5" s="193"/>
      <c r="G5" s="193"/>
      <c r="H5" s="42"/>
    </row>
    <row r="6" spans="1:8" ht="20.25" x14ac:dyDescent="0.25">
      <c r="A6" s="169" t="s">
        <v>32</v>
      </c>
      <c r="B6" s="190"/>
      <c r="C6" s="190"/>
      <c r="D6" s="190"/>
      <c r="E6" s="190"/>
      <c r="F6" s="190"/>
      <c r="G6" s="190"/>
    </row>
    <row r="7" spans="1:8" ht="30" x14ac:dyDescent="0.25">
      <c r="A7" s="8" t="s">
        <v>10</v>
      </c>
      <c r="B7" s="8" t="s">
        <v>9</v>
      </c>
      <c r="C7" s="10" t="s">
        <v>8</v>
      </c>
      <c r="D7" s="8" t="s">
        <v>7</v>
      </c>
      <c r="E7" s="8" t="s">
        <v>6</v>
      </c>
      <c r="F7" s="8" t="s">
        <v>5</v>
      </c>
      <c r="G7" s="8" t="s">
        <v>33</v>
      </c>
    </row>
    <row r="8" spans="1:8" ht="30" x14ac:dyDescent="0.25">
      <c r="A8" s="122">
        <v>1</v>
      </c>
      <c r="B8" s="131" t="s">
        <v>168</v>
      </c>
      <c r="C8" s="132" t="s">
        <v>169</v>
      </c>
      <c r="D8" s="51" t="s">
        <v>170</v>
      </c>
      <c r="E8" s="133">
        <v>1</v>
      </c>
      <c r="F8" s="133" t="s">
        <v>135</v>
      </c>
      <c r="G8" s="51"/>
    </row>
    <row r="9" spans="1:8" ht="30" x14ac:dyDescent="0.25">
      <c r="A9" s="122">
        <v>2</v>
      </c>
      <c r="B9" s="131" t="s">
        <v>171</v>
      </c>
      <c r="C9" s="132" t="s">
        <v>169</v>
      </c>
      <c r="D9" s="51" t="s">
        <v>170</v>
      </c>
      <c r="E9" s="133">
        <v>1</v>
      </c>
      <c r="F9" s="133" t="s">
        <v>84</v>
      </c>
      <c r="G9" s="51"/>
    </row>
    <row r="10" spans="1:8" ht="30" x14ac:dyDescent="0.25">
      <c r="A10" s="122">
        <v>3</v>
      </c>
      <c r="B10" s="131" t="s">
        <v>172</v>
      </c>
      <c r="C10" s="132" t="s">
        <v>169</v>
      </c>
      <c r="D10" s="44" t="s">
        <v>170</v>
      </c>
      <c r="E10" s="133">
        <v>1</v>
      </c>
      <c r="F10" s="133" t="s">
        <v>84</v>
      </c>
      <c r="G10" s="51"/>
    </row>
    <row r="11" spans="1:8" ht="30" x14ac:dyDescent="0.25">
      <c r="A11" s="122">
        <v>4</v>
      </c>
      <c r="B11" s="134" t="s">
        <v>173</v>
      </c>
      <c r="C11" s="132" t="s">
        <v>169</v>
      </c>
      <c r="D11" s="44" t="s">
        <v>170</v>
      </c>
      <c r="E11" s="133">
        <v>1</v>
      </c>
      <c r="F11" s="133" t="s">
        <v>84</v>
      </c>
      <c r="G11" s="51"/>
    </row>
    <row r="12" spans="1:8" ht="60" x14ac:dyDescent="0.25">
      <c r="A12" s="122">
        <v>5</v>
      </c>
      <c r="B12" s="134" t="s">
        <v>174</v>
      </c>
      <c r="C12" s="132" t="s">
        <v>169</v>
      </c>
      <c r="D12" s="44" t="s">
        <v>170</v>
      </c>
      <c r="E12" s="133">
        <v>1</v>
      </c>
      <c r="F12" s="133" t="s">
        <v>84</v>
      </c>
      <c r="G12" s="52"/>
    </row>
    <row r="13" spans="1:8" x14ac:dyDescent="0.25">
      <c r="A13" s="122">
        <v>6</v>
      </c>
      <c r="B13" s="135" t="s">
        <v>175</v>
      </c>
      <c r="C13" s="136" t="s">
        <v>176</v>
      </c>
      <c r="D13" s="44" t="s">
        <v>170</v>
      </c>
      <c r="E13" s="133">
        <v>1</v>
      </c>
      <c r="F13" s="133" t="s">
        <v>84</v>
      </c>
      <c r="G13" s="51"/>
    </row>
    <row r="14" spans="1:8" ht="30" x14ac:dyDescent="0.25">
      <c r="A14" s="122">
        <v>7</v>
      </c>
      <c r="B14" s="135" t="s">
        <v>177</v>
      </c>
      <c r="C14" s="132" t="s">
        <v>169</v>
      </c>
      <c r="D14" s="44" t="s">
        <v>170</v>
      </c>
      <c r="E14" s="133">
        <v>2</v>
      </c>
      <c r="F14" s="133" t="s">
        <v>84</v>
      </c>
      <c r="G14" s="137"/>
    </row>
    <row r="15" spans="1:8" ht="30" x14ac:dyDescent="0.25">
      <c r="A15" s="122">
        <v>8</v>
      </c>
      <c r="B15" s="135" t="s">
        <v>178</v>
      </c>
      <c r="C15" s="132" t="s">
        <v>169</v>
      </c>
      <c r="D15" s="44" t="s">
        <v>170</v>
      </c>
      <c r="E15" s="133">
        <v>1</v>
      </c>
      <c r="F15" s="133" t="s">
        <v>84</v>
      </c>
      <c r="G15" s="137"/>
    </row>
    <row r="16" spans="1:8" ht="30" x14ac:dyDescent="0.25">
      <c r="A16" s="122">
        <v>9</v>
      </c>
      <c r="B16" s="135" t="s">
        <v>179</v>
      </c>
      <c r="C16" s="132" t="s">
        <v>169</v>
      </c>
      <c r="D16" s="44" t="s">
        <v>170</v>
      </c>
      <c r="E16" s="133">
        <v>1</v>
      </c>
      <c r="F16" s="133" t="s">
        <v>84</v>
      </c>
      <c r="G16" s="137"/>
    </row>
    <row r="17" spans="1:7" ht="30" x14ac:dyDescent="0.25">
      <c r="A17" s="122">
        <v>10</v>
      </c>
      <c r="B17" s="138" t="s">
        <v>180</v>
      </c>
      <c r="C17" s="132" t="s">
        <v>169</v>
      </c>
      <c r="D17" s="44" t="s">
        <v>170</v>
      </c>
      <c r="E17" s="133">
        <v>2</v>
      </c>
      <c r="F17" s="133" t="s">
        <v>84</v>
      </c>
      <c r="G17" s="137"/>
    </row>
    <row r="18" spans="1:7" ht="30" x14ac:dyDescent="0.25">
      <c r="A18" s="122">
        <v>11</v>
      </c>
      <c r="B18" s="135" t="s">
        <v>181</v>
      </c>
      <c r="C18" s="132" t="s">
        <v>169</v>
      </c>
      <c r="D18" s="44" t="s">
        <v>182</v>
      </c>
      <c r="E18" s="133">
        <v>1</v>
      </c>
      <c r="F18" s="133" t="s">
        <v>84</v>
      </c>
      <c r="G18" s="137"/>
    </row>
    <row r="19" spans="1:7" ht="30" x14ac:dyDescent="0.25">
      <c r="A19" s="122">
        <v>12</v>
      </c>
      <c r="B19" s="135" t="s">
        <v>183</v>
      </c>
      <c r="C19" s="132" t="s">
        <v>169</v>
      </c>
      <c r="D19" s="44" t="s">
        <v>182</v>
      </c>
      <c r="E19" s="133">
        <v>1</v>
      </c>
      <c r="F19" s="133" t="s">
        <v>84</v>
      </c>
      <c r="G19" s="137"/>
    </row>
    <row r="20" spans="1:7" ht="30" x14ac:dyDescent="0.25">
      <c r="A20" s="122">
        <v>13</v>
      </c>
      <c r="B20" s="135" t="s">
        <v>184</v>
      </c>
      <c r="C20" s="132" t="s">
        <v>169</v>
      </c>
      <c r="D20" s="44" t="s">
        <v>170</v>
      </c>
      <c r="E20" s="133">
        <v>5</v>
      </c>
      <c r="F20" s="133" t="s">
        <v>185</v>
      </c>
      <c r="G20" s="137"/>
    </row>
    <row r="21" spans="1:7" ht="30" x14ac:dyDescent="0.25">
      <c r="A21" s="122">
        <v>14</v>
      </c>
      <c r="B21" s="135" t="s">
        <v>186</v>
      </c>
      <c r="C21" s="132" t="s">
        <v>169</v>
      </c>
      <c r="D21" s="44" t="s">
        <v>170</v>
      </c>
      <c r="E21" s="133">
        <v>2</v>
      </c>
      <c r="F21" s="133" t="s">
        <v>84</v>
      </c>
      <c r="G21" s="137"/>
    </row>
    <row r="22" spans="1:7" ht="30" x14ac:dyDescent="0.25">
      <c r="A22" s="122">
        <v>15</v>
      </c>
      <c r="B22" s="135" t="s">
        <v>187</v>
      </c>
      <c r="C22" s="132" t="s">
        <v>169</v>
      </c>
      <c r="D22" s="44" t="s">
        <v>170</v>
      </c>
      <c r="E22" s="133">
        <v>2</v>
      </c>
      <c r="F22" s="133" t="s">
        <v>84</v>
      </c>
      <c r="G22" s="137"/>
    </row>
    <row r="23" spans="1:7" ht="30" x14ac:dyDescent="0.25">
      <c r="A23" s="122">
        <v>16</v>
      </c>
      <c r="B23" s="135" t="s">
        <v>188</v>
      </c>
      <c r="C23" s="132" t="s">
        <v>169</v>
      </c>
      <c r="D23" s="44" t="s">
        <v>170</v>
      </c>
      <c r="E23" s="133">
        <v>1</v>
      </c>
      <c r="F23" s="133" t="s">
        <v>185</v>
      </c>
      <c r="G23" s="137"/>
    </row>
    <row r="24" spans="1:7" ht="30" x14ac:dyDescent="0.25">
      <c r="A24" s="122">
        <v>17</v>
      </c>
      <c r="B24" s="135" t="s">
        <v>189</v>
      </c>
      <c r="C24" s="132" t="s">
        <v>169</v>
      </c>
      <c r="D24" s="44" t="s">
        <v>170</v>
      </c>
      <c r="E24" s="133">
        <v>1</v>
      </c>
      <c r="F24" s="133" t="s">
        <v>185</v>
      </c>
      <c r="G24" s="137"/>
    </row>
    <row r="25" spans="1:7" ht="30" x14ac:dyDescent="0.25">
      <c r="A25" s="122">
        <v>18</v>
      </c>
      <c r="B25" s="135" t="s">
        <v>190</v>
      </c>
      <c r="C25" s="132" t="s">
        <v>169</v>
      </c>
      <c r="D25" s="44" t="s">
        <v>170</v>
      </c>
      <c r="E25" s="133">
        <v>1</v>
      </c>
      <c r="F25" s="133" t="s">
        <v>84</v>
      </c>
      <c r="G25" s="137"/>
    </row>
    <row r="26" spans="1:7" ht="30" x14ac:dyDescent="0.25">
      <c r="A26" s="122">
        <v>19</v>
      </c>
      <c r="B26" s="135" t="s">
        <v>191</v>
      </c>
      <c r="C26" s="132" t="s">
        <v>169</v>
      </c>
      <c r="D26" s="44" t="s">
        <v>170</v>
      </c>
      <c r="E26" s="133">
        <v>1</v>
      </c>
      <c r="F26" s="133" t="s">
        <v>185</v>
      </c>
      <c r="G26" s="137"/>
    </row>
    <row r="27" spans="1:7" ht="30" x14ac:dyDescent="0.25">
      <c r="A27" s="122">
        <v>20</v>
      </c>
      <c r="B27" s="135" t="s">
        <v>192</v>
      </c>
      <c r="C27" s="132" t="s">
        <v>169</v>
      </c>
      <c r="D27" s="44" t="s">
        <v>170</v>
      </c>
      <c r="E27" s="133">
        <v>1</v>
      </c>
      <c r="F27" s="133" t="s">
        <v>84</v>
      </c>
      <c r="G27" s="137"/>
    </row>
    <row r="28" spans="1:7" ht="30" x14ac:dyDescent="0.25">
      <c r="A28" s="122">
        <v>21</v>
      </c>
      <c r="B28" s="138" t="s">
        <v>193</v>
      </c>
      <c r="C28" s="132" t="s">
        <v>169</v>
      </c>
      <c r="D28" s="44" t="s">
        <v>170</v>
      </c>
      <c r="E28" s="133">
        <v>1</v>
      </c>
      <c r="F28" s="133" t="s">
        <v>84</v>
      </c>
      <c r="G28" s="137"/>
    </row>
    <row r="29" spans="1:7" ht="30" x14ac:dyDescent="0.25">
      <c r="A29" s="122">
        <v>22</v>
      </c>
      <c r="B29" s="138" t="s">
        <v>194</v>
      </c>
      <c r="C29" s="132" t="s">
        <v>169</v>
      </c>
      <c r="D29" s="44" t="s">
        <v>170</v>
      </c>
      <c r="E29" s="133">
        <v>2</v>
      </c>
      <c r="F29" s="133" t="s">
        <v>84</v>
      </c>
      <c r="G29" s="137"/>
    </row>
    <row r="30" spans="1:7" ht="30" x14ac:dyDescent="0.25">
      <c r="A30" s="122">
        <v>23</v>
      </c>
      <c r="B30" s="135" t="s">
        <v>195</v>
      </c>
      <c r="C30" s="132" t="s">
        <v>169</v>
      </c>
      <c r="D30" s="44" t="s">
        <v>196</v>
      </c>
      <c r="E30" s="133">
        <v>2</v>
      </c>
      <c r="F30" s="133" t="s">
        <v>185</v>
      </c>
      <c r="G30" s="137"/>
    </row>
    <row r="31" spans="1:7" ht="30" x14ac:dyDescent="0.25">
      <c r="A31" s="122">
        <v>24</v>
      </c>
      <c r="B31" s="135" t="s">
        <v>120</v>
      </c>
      <c r="C31" s="132" t="s">
        <v>169</v>
      </c>
      <c r="D31" s="44" t="s">
        <v>196</v>
      </c>
      <c r="E31" s="133">
        <v>1</v>
      </c>
      <c r="F31" s="133" t="s">
        <v>84</v>
      </c>
      <c r="G31" s="137"/>
    </row>
    <row r="32" spans="1:7" ht="30" x14ac:dyDescent="0.25">
      <c r="A32" s="122">
        <v>25</v>
      </c>
      <c r="B32" s="135" t="s">
        <v>197</v>
      </c>
      <c r="C32" s="132" t="s">
        <v>169</v>
      </c>
      <c r="D32" s="44" t="s">
        <v>196</v>
      </c>
      <c r="E32" s="133">
        <v>1</v>
      </c>
      <c r="F32" s="133" t="s">
        <v>84</v>
      </c>
      <c r="G32" s="137"/>
    </row>
    <row r="33" spans="1:7" ht="30" x14ac:dyDescent="0.25">
      <c r="A33" s="122">
        <v>26</v>
      </c>
      <c r="B33" s="135" t="s">
        <v>198</v>
      </c>
      <c r="C33" s="132" t="s">
        <v>169</v>
      </c>
      <c r="D33" s="44" t="s">
        <v>196</v>
      </c>
      <c r="E33" s="133">
        <v>1</v>
      </c>
      <c r="F33" s="133" t="s">
        <v>84</v>
      </c>
      <c r="G33" s="137"/>
    </row>
    <row r="34" spans="1:7" x14ac:dyDescent="0.25">
      <c r="A34" s="122">
        <v>27</v>
      </c>
      <c r="B34" s="135" t="s">
        <v>199</v>
      </c>
      <c r="C34" s="136" t="s">
        <v>200</v>
      </c>
      <c r="D34" s="44" t="s">
        <v>196</v>
      </c>
      <c r="E34" s="133">
        <v>2</v>
      </c>
      <c r="F34" s="133" t="s">
        <v>84</v>
      </c>
      <c r="G34" s="137"/>
    </row>
    <row r="35" spans="1:7" x14ac:dyDescent="0.25">
      <c r="A35" s="122">
        <v>28</v>
      </c>
      <c r="B35" s="135" t="s">
        <v>201</v>
      </c>
      <c r="C35" s="136" t="s">
        <v>202</v>
      </c>
      <c r="D35" s="44" t="s">
        <v>196</v>
      </c>
      <c r="E35" s="133">
        <v>2</v>
      </c>
      <c r="F35" s="133" t="s">
        <v>84</v>
      </c>
      <c r="G35" s="137"/>
    </row>
    <row r="36" spans="1:7" ht="30" x14ac:dyDescent="0.25">
      <c r="A36" s="122">
        <v>29</v>
      </c>
      <c r="B36" s="135" t="s">
        <v>121</v>
      </c>
      <c r="C36" s="132" t="s">
        <v>169</v>
      </c>
      <c r="D36" s="44" t="s">
        <v>196</v>
      </c>
      <c r="E36" s="133">
        <v>5</v>
      </c>
      <c r="F36" s="133" t="s">
        <v>185</v>
      </c>
      <c r="G36" s="137"/>
    </row>
    <row r="37" spans="1:7" ht="30" x14ac:dyDescent="0.25">
      <c r="A37" s="122">
        <v>30</v>
      </c>
      <c r="B37" s="135" t="s">
        <v>203</v>
      </c>
      <c r="C37" s="132" t="s">
        <v>169</v>
      </c>
      <c r="D37" s="44" t="s">
        <v>196</v>
      </c>
      <c r="E37" s="133">
        <v>1</v>
      </c>
      <c r="F37" s="133" t="s">
        <v>185</v>
      </c>
      <c r="G37" s="137"/>
    </row>
    <row r="38" spans="1:7" ht="30" x14ac:dyDescent="0.25">
      <c r="A38" s="122">
        <v>31</v>
      </c>
      <c r="B38" s="135" t="s">
        <v>119</v>
      </c>
      <c r="C38" s="132" t="s">
        <v>169</v>
      </c>
      <c r="D38" s="44" t="s">
        <v>196</v>
      </c>
      <c r="E38" s="133">
        <v>1</v>
      </c>
      <c r="F38" s="133" t="s">
        <v>185</v>
      </c>
      <c r="G38" s="137"/>
    </row>
    <row r="39" spans="1:7" ht="30" x14ac:dyDescent="0.25">
      <c r="A39" s="122">
        <v>32</v>
      </c>
      <c r="B39" s="135" t="s">
        <v>204</v>
      </c>
      <c r="C39" s="132" t="s">
        <v>169</v>
      </c>
      <c r="D39" s="44" t="s">
        <v>196</v>
      </c>
      <c r="E39" s="133">
        <v>1</v>
      </c>
      <c r="F39" s="133" t="s">
        <v>185</v>
      </c>
      <c r="G39" s="137"/>
    </row>
    <row r="40" spans="1:7" ht="30" x14ac:dyDescent="0.25">
      <c r="A40" s="122">
        <v>33</v>
      </c>
      <c r="B40" s="138" t="s">
        <v>205</v>
      </c>
      <c r="C40" s="132" t="s">
        <v>169</v>
      </c>
      <c r="D40" s="44" t="s">
        <v>196</v>
      </c>
      <c r="E40" s="133">
        <v>1</v>
      </c>
      <c r="F40" s="133" t="s">
        <v>185</v>
      </c>
      <c r="G40" s="137"/>
    </row>
    <row r="41" spans="1:7" ht="30" x14ac:dyDescent="0.25">
      <c r="A41" s="122">
        <v>34</v>
      </c>
      <c r="B41" s="138" t="s">
        <v>206</v>
      </c>
      <c r="C41" s="132" t="s">
        <v>169</v>
      </c>
      <c r="D41" s="44" t="s">
        <v>170</v>
      </c>
      <c r="E41" s="133">
        <v>1</v>
      </c>
      <c r="F41" s="133" t="s">
        <v>84</v>
      </c>
      <c r="G41" s="137"/>
    </row>
    <row r="42" spans="1:7" ht="30" x14ac:dyDescent="0.25">
      <c r="A42" s="122">
        <v>35</v>
      </c>
      <c r="B42" s="138" t="s">
        <v>207</v>
      </c>
      <c r="C42" s="132" t="s">
        <v>169</v>
      </c>
      <c r="D42" s="44" t="s">
        <v>118</v>
      </c>
      <c r="E42" s="133">
        <v>1</v>
      </c>
      <c r="F42" s="133" t="s">
        <v>84</v>
      </c>
      <c r="G42" s="137"/>
    </row>
    <row r="43" spans="1:7" ht="30" x14ac:dyDescent="0.25">
      <c r="A43" s="122">
        <v>36</v>
      </c>
      <c r="B43" s="138" t="s">
        <v>208</v>
      </c>
      <c r="C43" s="132" t="s">
        <v>169</v>
      </c>
      <c r="D43" s="44" t="s">
        <v>196</v>
      </c>
      <c r="E43" s="133">
        <v>1</v>
      </c>
      <c r="F43" s="133" t="s">
        <v>185</v>
      </c>
      <c r="G43" s="13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2024-03-02T20:46:44Z</dcterms:modified>
</cp:coreProperties>
</file>